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UMA\ДЕЛО 01-12 материалы к заседаниям\Дума шестого созыва\Дума 2019 год\29.11.2019\Решения\"/>
    </mc:Choice>
  </mc:AlternateContent>
  <bookViews>
    <workbookView xWindow="0" yWindow="0" windowWidth="13515" windowHeight="14040"/>
  </bookViews>
  <sheets>
    <sheet name="ведомствен" sheetId="5" r:id="rId1"/>
    <sheet name="разд и подразд" sheetId="4" r:id="rId2"/>
    <sheet name="целевые статьи" sheetId="3" r:id="rId3"/>
    <sheet name="разделы" sheetId="2" r:id="rId4"/>
  </sheets>
  <definedNames>
    <definedName name="_xlnm.Print_Titles" localSheetId="0">ведомствен!$7:$10</definedName>
    <definedName name="_xlnm.Print_Titles" localSheetId="1">'разд и подразд'!$7:$10</definedName>
    <definedName name="_xlnm.Print_Titles" localSheetId="3">разделы!$7:$10</definedName>
    <definedName name="_xlnm.Print_Titles" localSheetId="2">'целевые статьи'!$7:$10</definedName>
    <definedName name="_xlnm.Print_Area" localSheetId="0">ведомствен!$A$1:$N$793</definedName>
    <definedName name="_xlnm.Print_Area" localSheetId="1">'разд и подразд'!$A$1:$M$92</definedName>
    <definedName name="_xlnm.Print_Area" localSheetId="2">'целевые статьи'!$A$1:$O$787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93" i="5" l="1"/>
  <c r="N792" i="5"/>
  <c r="N791" i="5"/>
  <c r="N790" i="5"/>
  <c r="N789" i="5"/>
  <c r="N788" i="5"/>
  <c r="N787" i="5"/>
  <c r="N786" i="5"/>
  <c r="N785" i="5"/>
  <c r="N784" i="5"/>
  <c r="N783" i="5"/>
  <c r="N782" i="5"/>
  <c r="N781" i="5"/>
  <c r="N780" i="5"/>
  <c r="N779" i="5"/>
  <c r="N778" i="5"/>
  <c r="N777" i="5"/>
  <c r="N776" i="5"/>
  <c r="N775" i="5"/>
  <c r="N774" i="5"/>
  <c r="N773" i="5"/>
  <c r="N772" i="5"/>
  <c r="N771" i="5"/>
  <c r="N770" i="5"/>
  <c r="N769" i="5"/>
  <c r="N768" i="5"/>
  <c r="N767" i="5"/>
  <c r="N766" i="5"/>
  <c r="N765" i="5"/>
  <c r="N764" i="5"/>
  <c r="N763" i="5"/>
  <c r="N762" i="5"/>
  <c r="N761" i="5"/>
  <c r="N760" i="5"/>
  <c r="N759" i="5"/>
  <c r="N758" i="5"/>
  <c r="N757" i="5"/>
  <c r="N756" i="5"/>
  <c r="N755" i="5"/>
  <c r="N754" i="5"/>
  <c r="N753" i="5"/>
  <c r="N752" i="5"/>
  <c r="N751" i="5"/>
  <c r="N750" i="5"/>
  <c r="N749" i="5"/>
  <c r="N748" i="5"/>
  <c r="N747" i="5"/>
  <c r="N746" i="5"/>
  <c r="N745" i="5"/>
  <c r="N744" i="5"/>
  <c r="N743" i="5"/>
  <c r="N742" i="5"/>
  <c r="N741" i="5"/>
  <c r="N740" i="5"/>
  <c r="N739" i="5"/>
  <c r="N738" i="5"/>
  <c r="N737" i="5"/>
  <c r="N736" i="5"/>
  <c r="N735" i="5"/>
  <c r="N734" i="5"/>
  <c r="N733" i="5"/>
  <c r="N732" i="5"/>
  <c r="N731" i="5"/>
  <c r="N730" i="5"/>
  <c r="N729" i="5"/>
  <c r="N728" i="5"/>
  <c r="N727" i="5"/>
  <c r="N726" i="5"/>
  <c r="N725" i="5"/>
  <c r="N724" i="5"/>
  <c r="N723" i="5"/>
  <c r="N722" i="5"/>
  <c r="N721" i="5"/>
  <c r="N720" i="5"/>
  <c r="N719" i="5"/>
  <c r="N718" i="5"/>
  <c r="N717" i="5"/>
  <c r="N716" i="5"/>
  <c r="N715" i="5"/>
  <c r="N714" i="5"/>
  <c r="N713" i="5"/>
  <c r="N712" i="5"/>
  <c r="N711" i="5"/>
  <c r="N710" i="5"/>
  <c r="N709" i="5"/>
  <c r="N708" i="5"/>
  <c r="N707" i="5"/>
  <c r="N706" i="5"/>
  <c r="N705" i="5"/>
  <c r="N704" i="5"/>
  <c r="N703" i="5"/>
  <c r="N702" i="5"/>
  <c r="N701" i="5"/>
  <c r="N700" i="5"/>
  <c r="N699" i="5"/>
  <c r="N698" i="5"/>
  <c r="N697" i="5"/>
  <c r="N696" i="5"/>
  <c r="N695" i="5"/>
  <c r="N694" i="5"/>
  <c r="N693" i="5"/>
  <c r="N692" i="5"/>
  <c r="N691" i="5"/>
  <c r="N690" i="5"/>
  <c r="N689" i="5"/>
  <c r="N688" i="5"/>
  <c r="N687" i="5"/>
  <c r="N686" i="5"/>
  <c r="N685" i="5"/>
  <c r="N684" i="5"/>
  <c r="N683" i="5"/>
  <c r="N682" i="5"/>
  <c r="N681" i="5"/>
  <c r="N680" i="5"/>
  <c r="N679" i="5"/>
  <c r="N678" i="5"/>
  <c r="N677" i="5"/>
  <c r="N676" i="5"/>
  <c r="N675" i="5"/>
  <c r="N674" i="5"/>
  <c r="N673" i="5"/>
  <c r="N672" i="5"/>
  <c r="N671" i="5"/>
  <c r="N670" i="5"/>
  <c r="N669" i="5"/>
  <c r="N668" i="5"/>
  <c r="N667" i="5"/>
  <c r="N666" i="5"/>
  <c r="N665" i="5"/>
  <c r="N664" i="5"/>
  <c r="N663" i="5"/>
  <c r="N662" i="5"/>
  <c r="N661" i="5"/>
  <c r="N660" i="5"/>
  <c r="N659" i="5"/>
  <c r="N658" i="5"/>
  <c r="N657" i="5"/>
  <c r="N656" i="5"/>
  <c r="N655" i="5"/>
  <c r="N654" i="5"/>
  <c r="N653" i="5"/>
  <c r="N652" i="5"/>
  <c r="N651" i="5"/>
  <c r="N650" i="5"/>
  <c r="N649" i="5"/>
  <c r="N648" i="5"/>
  <c r="N647" i="5"/>
  <c r="N646" i="5"/>
  <c r="N645" i="5"/>
  <c r="N644" i="5"/>
  <c r="N643" i="5"/>
  <c r="N642" i="5"/>
  <c r="N641" i="5"/>
  <c r="N640" i="5"/>
  <c r="N639" i="5"/>
  <c r="N638" i="5"/>
  <c r="N637" i="5"/>
  <c r="N636" i="5"/>
  <c r="N635" i="5"/>
  <c r="N634" i="5"/>
  <c r="N633" i="5"/>
  <c r="N632" i="5"/>
  <c r="N631" i="5"/>
  <c r="N630" i="5"/>
  <c r="N629" i="5"/>
  <c r="N628" i="5"/>
  <c r="N627" i="5"/>
  <c r="N626" i="5"/>
  <c r="N625" i="5"/>
  <c r="N624" i="5"/>
  <c r="N623" i="5"/>
  <c r="N622" i="5"/>
  <c r="N621" i="5"/>
  <c r="N620" i="5"/>
  <c r="N619" i="5"/>
  <c r="N618" i="5"/>
  <c r="N617" i="5"/>
  <c r="N616" i="5"/>
  <c r="N615" i="5"/>
  <c r="N614" i="5"/>
  <c r="N613" i="5"/>
  <c r="N612" i="5"/>
  <c r="N611" i="5"/>
  <c r="N610" i="5"/>
  <c r="N609" i="5"/>
  <c r="N608" i="5"/>
  <c r="N607" i="5"/>
  <c r="N606" i="5"/>
  <c r="N605" i="5"/>
  <c r="N604" i="5"/>
  <c r="N603" i="5"/>
  <c r="N602" i="5"/>
  <c r="N601" i="5"/>
  <c r="N600" i="5"/>
  <c r="N599" i="5"/>
  <c r="N598" i="5"/>
  <c r="N597" i="5"/>
  <c r="N596" i="5"/>
  <c r="N595" i="5"/>
  <c r="N594" i="5"/>
  <c r="N593" i="5"/>
  <c r="N592" i="5"/>
  <c r="N591" i="5"/>
  <c r="N590" i="5"/>
  <c r="N589" i="5"/>
  <c r="N588" i="5"/>
  <c r="N587" i="5"/>
  <c r="N586" i="5"/>
  <c r="N585" i="5"/>
  <c r="N584" i="5"/>
  <c r="N583" i="5"/>
  <c r="N582" i="5"/>
  <c r="N581" i="5"/>
  <c r="N580" i="5"/>
  <c r="N579" i="5"/>
  <c r="N578" i="5"/>
  <c r="N577" i="5"/>
  <c r="N576" i="5"/>
  <c r="N575" i="5"/>
  <c r="N574" i="5"/>
  <c r="N573" i="5"/>
  <c r="N572" i="5"/>
  <c r="N571" i="5"/>
  <c r="N570" i="5"/>
  <c r="N569" i="5"/>
  <c r="N568" i="5"/>
  <c r="N567" i="5"/>
  <c r="N566" i="5"/>
  <c r="N565" i="5"/>
  <c r="N564" i="5"/>
  <c r="N563" i="5"/>
  <c r="N562" i="5"/>
  <c r="N561" i="5"/>
  <c r="N560" i="5"/>
  <c r="N559" i="5"/>
  <c r="N558" i="5"/>
  <c r="N557" i="5"/>
  <c r="N556" i="5"/>
  <c r="N555" i="5"/>
  <c r="N554" i="5"/>
  <c r="N553" i="5"/>
  <c r="N552" i="5"/>
  <c r="N551" i="5"/>
  <c r="N550" i="5"/>
  <c r="N549" i="5"/>
  <c r="N548" i="5"/>
  <c r="N547" i="5"/>
  <c r="N546" i="5"/>
  <c r="N545" i="5"/>
  <c r="N544" i="5"/>
  <c r="N543" i="5"/>
  <c r="N542" i="5"/>
  <c r="N541" i="5"/>
  <c r="N540" i="5"/>
  <c r="N539" i="5"/>
  <c r="N538" i="5"/>
  <c r="N537" i="5"/>
  <c r="N536" i="5"/>
  <c r="N535" i="5"/>
  <c r="N534" i="5"/>
  <c r="N533" i="5"/>
  <c r="N532" i="5"/>
  <c r="N531" i="5"/>
  <c r="N530" i="5"/>
  <c r="N529" i="5"/>
  <c r="N528" i="5"/>
  <c r="N527" i="5"/>
  <c r="N526" i="5"/>
  <c r="N525" i="5"/>
  <c r="N524" i="5"/>
  <c r="N523" i="5"/>
  <c r="N522" i="5"/>
  <c r="N521" i="5"/>
  <c r="N520" i="5"/>
  <c r="N519" i="5"/>
  <c r="N518" i="5"/>
  <c r="N517" i="5"/>
  <c r="N516" i="5"/>
  <c r="N515" i="5"/>
  <c r="N514" i="5"/>
  <c r="N513" i="5"/>
  <c r="N512" i="5"/>
  <c r="N511" i="5"/>
  <c r="N510" i="5"/>
  <c r="N509" i="5"/>
  <c r="N508" i="5"/>
  <c r="N507" i="5"/>
  <c r="N506" i="5"/>
  <c r="N505" i="5"/>
  <c r="N504" i="5"/>
  <c r="N503" i="5"/>
  <c r="N502" i="5"/>
  <c r="N501" i="5"/>
  <c r="N500" i="5"/>
  <c r="N499" i="5"/>
  <c r="N498" i="5"/>
  <c r="N497" i="5"/>
  <c r="N496" i="5"/>
  <c r="N495" i="5"/>
  <c r="N494" i="5"/>
  <c r="N493" i="5"/>
  <c r="N492" i="5"/>
  <c r="N491" i="5"/>
  <c r="N490" i="5"/>
  <c r="N489" i="5"/>
  <c r="N488" i="5"/>
  <c r="N487" i="5"/>
  <c r="N486" i="5"/>
  <c r="N485" i="5"/>
  <c r="N484" i="5"/>
  <c r="N483" i="5"/>
  <c r="N482" i="5"/>
  <c r="N481" i="5"/>
  <c r="N480" i="5"/>
  <c r="N479" i="5"/>
  <c r="N478" i="5"/>
  <c r="N477" i="5"/>
  <c r="N476" i="5"/>
  <c r="N475" i="5"/>
  <c r="N474" i="5"/>
  <c r="N473" i="5"/>
  <c r="N472" i="5"/>
  <c r="N471" i="5"/>
  <c r="N470" i="5"/>
  <c r="N469" i="5"/>
  <c r="N468" i="5"/>
  <c r="N467" i="5"/>
  <c r="N466" i="5"/>
  <c r="N465" i="5"/>
  <c r="N464" i="5"/>
  <c r="N463" i="5"/>
  <c r="N462" i="5"/>
  <c r="N461" i="5"/>
  <c r="N460" i="5"/>
  <c r="N459" i="5"/>
  <c r="N458" i="5"/>
  <c r="N457" i="5"/>
  <c r="N456" i="5"/>
  <c r="N455" i="5"/>
  <c r="N454" i="5"/>
  <c r="N453" i="5"/>
  <c r="N452" i="5"/>
  <c r="N451" i="5"/>
  <c r="N450" i="5"/>
  <c r="N449" i="5"/>
  <c r="N448" i="5"/>
  <c r="N447" i="5"/>
  <c r="N446" i="5"/>
  <c r="N445" i="5"/>
  <c r="N444" i="5"/>
  <c r="N443" i="5"/>
  <c r="N442" i="5"/>
  <c r="N441" i="5"/>
  <c r="N440" i="5"/>
  <c r="N439" i="5"/>
  <c r="N438" i="5"/>
  <c r="N437" i="5"/>
  <c r="N436" i="5"/>
  <c r="N435" i="5"/>
  <c r="N434" i="5"/>
  <c r="N433" i="5"/>
  <c r="N432" i="5"/>
  <c r="N431" i="5"/>
  <c r="N430" i="5"/>
  <c r="N429" i="5"/>
  <c r="N428" i="5"/>
  <c r="N427" i="5"/>
  <c r="N426" i="5"/>
  <c r="N425" i="5"/>
  <c r="N424" i="5"/>
  <c r="N423" i="5"/>
  <c r="N422" i="5"/>
  <c r="N421" i="5"/>
  <c r="N420" i="5"/>
  <c r="N419" i="5"/>
  <c r="N418" i="5"/>
  <c r="N417" i="5"/>
  <c r="N416" i="5"/>
  <c r="N415" i="5"/>
  <c r="N414" i="5"/>
  <c r="N413" i="5"/>
  <c r="N412" i="5"/>
  <c r="N411" i="5"/>
  <c r="N410" i="5"/>
  <c r="N409" i="5"/>
  <c r="N408" i="5"/>
  <c r="N407" i="5"/>
  <c r="N406" i="5"/>
  <c r="N405" i="5"/>
  <c r="N404" i="5"/>
  <c r="N403" i="5"/>
  <c r="N402" i="5"/>
  <c r="N401" i="5"/>
  <c r="N400" i="5"/>
  <c r="N399" i="5"/>
  <c r="N398" i="5"/>
  <c r="N397" i="5"/>
  <c r="N396" i="5"/>
  <c r="N395" i="5"/>
  <c r="N394" i="5"/>
  <c r="N393" i="5"/>
  <c r="N392" i="5"/>
  <c r="N391" i="5"/>
  <c r="N390" i="5"/>
  <c r="N389" i="5"/>
  <c r="N388" i="5"/>
  <c r="N387" i="5"/>
  <c r="N386" i="5"/>
  <c r="N385" i="5"/>
  <c r="N384" i="5"/>
  <c r="N383" i="5"/>
  <c r="N382" i="5"/>
  <c r="N381" i="5"/>
  <c r="N380" i="5"/>
  <c r="N379" i="5"/>
  <c r="N378" i="5"/>
  <c r="N377" i="5"/>
  <c r="N376" i="5"/>
  <c r="N375" i="5"/>
  <c r="N374" i="5"/>
  <c r="N373" i="5"/>
  <c r="N372" i="5"/>
  <c r="N371" i="5"/>
  <c r="N370" i="5"/>
  <c r="N369" i="5"/>
  <c r="N368" i="5"/>
  <c r="N367" i="5"/>
  <c r="N366" i="5"/>
  <c r="N365" i="5"/>
  <c r="N364" i="5"/>
  <c r="N363" i="5"/>
  <c r="N362" i="5"/>
  <c r="N361" i="5"/>
  <c r="N360" i="5"/>
  <c r="N359" i="5"/>
  <c r="N358" i="5"/>
  <c r="N357" i="5"/>
  <c r="N356" i="5"/>
  <c r="N355" i="5"/>
  <c r="N354" i="5"/>
  <c r="N353" i="5"/>
  <c r="N352" i="5"/>
  <c r="N351" i="5"/>
  <c r="N350" i="5"/>
  <c r="N349" i="5"/>
  <c r="N348" i="5"/>
  <c r="N347" i="5"/>
  <c r="N346" i="5"/>
  <c r="N345" i="5"/>
  <c r="N344" i="5"/>
  <c r="N343" i="5"/>
  <c r="N342" i="5"/>
  <c r="N341" i="5"/>
  <c r="N340" i="5"/>
  <c r="N339" i="5"/>
  <c r="N338" i="5"/>
  <c r="N337" i="5"/>
  <c r="N336" i="5"/>
  <c r="N335" i="5"/>
  <c r="N334" i="5"/>
  <c r="N333" i="5"/>
  <c r="N332" i="5"/>
  <c r="N331" i="5"/>
  <c r="N330" i="5"/>
  <c r="N329" i="5"/>
  <c r="N328" i="5"/>
  <c r="N327" i="5"/>
  <c r="N326" i="5"/>
  <c r="N325" i="5"/>
  <c r="N324" i="5"/>
  <c r="N323" i="5"/>
  <c r="N322" i="5"/>
  <c r="N321" i="5"/>
  <c r="N320" i="5"/>
  <c r="N319" i="5"/>
  <c r="N318" i="5"/>
  <c r="N317" i="5"/>
  <c r="N316" i="5"/>
  <c r="N315" i="5"/>
  <c r="N314" i="5"/>
  <c r="N313" i="5"/>
  <c r="N312" i="5"/>
  <c r="N311" i="5"/>
  <c r="N310" i="5"/>
  <c r="N309" i="5"/>
  <c r="N308" i="5"/>
  <c r="N307" i="5"/>
  <c r="N306" i="5"/>
  <c r="N305" i="5"/>
  <c r="N304" i="5"/>
  <c r="N303" i="5"/>
  <c r="N302" i="5"/>
  <c r="N301" i="5"/>
  <c r="N300" i="5"/>
  <c r="N299" i="5"/>
  <c r="N298" i="5"/>
  <c r="N297" i="5"/>
  <c r="N296" i="5"/>
  <c r="N295" i="5"/>
  <c r="N294" i="5"/>
  <c r="N293" i="5"/>
  <c r="N292" i="5"/>
  <c r="N291" i="5"/>
  <c r="N290" i="5"/>
  <c r="N289" i="5"/>
  <c r="N288" i="5"/>
  <c r="N287" i="5"/>
  <c r="N286" i="5"/>
  <c r="N285" i="5"/>
  <c r="N284" i="5"/>
  <c r="N283" i="5"/>
  <c r="N282" i="5"/>
  <c r="N281" i="5"/>
  <c r="N280" i="5"/>
  <c r="N279" i="5"/>
  <c r="N278" i="5"/>
  <c r="N277" i="5"/>
  <c r="N276" i="5"/>
  <c r="N275" i="5"/>
  <c r="N274" i="5"/>
  <c r="N273" i="5"/>
  <c r="N272" i="5"/>
  <c r="N271" i="5"/>
  <c r="N270" i="5"/>
  <c r="N269" i="5"/>
  <c r="N268" i="5"/>
  <c r="N267" i="5"/>
  <c r="N266" i="5"/>
  <c r="N265" i="5"/>
  <c r="N264" i="5"/>
  <c r="N263" i="5"/>
  <c r="N262" i="5"/>
  <c r="N261" i="5"/>
  <c r="N260" i="5"/>
  <c r="N259" i="5"/>
  <c r="N258" i="5"/>
  <c r="N257" i="5"/>
  <c r="N256" i="5"/>
  <c r="N255" i="5"/>
  <c r="N254" i="5"/>
  <c r="N253" i="5"/>
  <c r="N252" i="5"/>
  <c r="N251" i="5"/>
  <c r="N250" i="5"/>
  <c r="N249" i="5"/>
  <c r="N248" i="5"/>
  <c r="N247" i="5"/>
  <c r="N246" i="5"/>
  <c r="N245" i="5"/>
  <c r="N244" i="5"/>
  <c r="N243" i="5"/>
  <c r="N242" i="5"/>
  <c r="N241" i="5"/>
  <c r="N240" i="5"/>
  <c r="N239" i="5"/>
  <c r="N238" i="5"/>
  <c r="N237" i="5"/>
  <c r="N236" i="5"/>
  <c r="N235" i="5"/>
  <c r="N234" i="5"/>
  <c r="N233" i="5"/>
  <c r="N232" i="5"/>
  <c r="N231" i="5"/>
  <c r="N230" i="5"/>
  <c r="N229" i="5"/>
  <c r="N228" i="5"/>
  <c r="N227" i="5"/>
  <c r="N226" i="5"/>
  <c r="N225" i="5"/>
  <c r="N224" i="5"/>
  <c r="N223" i="5"/>
  <c r="N222" i="5"/>
  <c r="N221" i="5"/>
  <c r="N220" i="5"/>
  <c r="N219" i="5"/>
  <c r="N218" i="5"/>
  <c r="N217" i="5"/>
  <c r="N216" i="5"/>
  <c r="N215" i="5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M90" i="4" l="1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O787" i="3" l="1"/>
  <c r="O779" i="3"/>
  <c r="O778" i="3"/>
  <c r="O777" i="3"/>
  <c r="O776" i="3"/>
  <c r="O775" i="3"/>
  <c r="O774" i="3"/>
  <c r="O773" i="3"/>
  <c r="O772" i="3"/>
  <c r="O771" i="3"/>
  <c r="O770" i="3"/>
  <c r="O769" i="3"/>
  <c r="O768" i="3"/>
  <c r="O767" i="3"/>
  <c r="O766" i="3"/>
  <c r="O765" i="3"/>
  <c r="O764" i="3"/>
  <c r="O763" i="3"/>
  <c r="O762" i="3"/>
  <c r="O761" i="3"/>
  <c r="O760" i="3"/>
  <c r="O759" i="3"/>
  <c r="O758" i="3"/>
  <c r="O757" i="3"/>
  <c r="O756" i="3"/>
  <c r="O755" i="3"/>
  <c r="O754" i="3"/>
  <c r="O753" i="3"/>
  <c r="O752" i="3"/>
  <c r="O751" i="3"/>
  <c r="O750" i="3"/>
  <c r="O749" i="3"/>
  <c r="O748" i="3"/>
  <c r="O747" i="3"/>
  <c r="O746" i="3"/>
  <c r="O745" i="3"/>
  <c r="O744" i="3"/>
  <c r="O743" i="3"/>
  <c r="O742" i="3"/>
  <c r="O741" i="3"/>
  <c r="O740" i="3"/>
  <c r="O739" i="3"/>
  <c r="O738" i="3"/>
  <c r="O737" i="3"/>
  <c r="O736" i="3"/>
  <c r="O735" i="3"/>
  <c r="O734" i="3"/>
  <c r="O733" i="3"/>
  <c r="O732" i="3"/>
  <c r="O731" i="3"/>
  <c r="O730" i="3"/>
  <c r="O729" i="3"/>
  <c r="O728" i="3"/>
  <c r="O727" i="3"/>
  <c r="O726" i="3"/>
  <c r="O725" i="3"/>
  <c r="O724" i="3"/>
  <c r="O723" i="3"/>
  <c r="O722" i="3"/>
  <c r="O721" i="3"/>
  <c r="O720" i="3"/>
  <c r="O719" i="3"/>
  <c r="O718" i="3"/>
  <c r="O717" i="3"/>
  <c r="O716" i="3"/>
  <c r="O715" i="3"/>
  <c r="O714" i="3"/>
  <c r="O713" i="3"/>
  <c r="O712" i="3"/>
  <c r="O711" i="3"/>
  <c r="O710" i="3"/>
  <c r="O709" i="3"/>
  <c r="O708" i="3"/>
  <c r="O707" i="3"/>
  <c r="O706" i="3"/>
  <c r="O705" i="3"/>
  <c r="O704" i="3"/>
  <c r="O703" i="3"/>
  <c r="O702" i="3"/>
  <c r="O701" i="3"/>
  <c r="O700" i="3"/>
  <c r="O699" i="3"/>
  <c r="O698" i="3"/>
  <c r="O697" i="3"/>
  <c r="O696" i="3"/>
  <c r="O695" i="3"/>
  <c r="O694" i="3"/>
  <c r="O693" i="3"/>
  <c r="O692" i="3"/>
  <c r="O691" i="3"/>
  <c r="O690" i="3"/>
  <c r="O689" i="3"/>
  <c r="O688" i="3"/>
  <c r="O687" i="3"/>
  <c r="O686" i="3"/>
  <c r="O685" i="3"/>
  <c r="O684" i="3"/>
  <c r="O683" i="3"/>
  <c r="O682" i="3"/>
  <c r="O681" i="3"/>
  <c r="O680" i="3"/>
  <c r="O679" i="3"/>
  <c r="O678" i="3"/>
  <c r="O677" i="3"/>
  <c r="O676" i="3"/>
  <c r="O675" i="3"/>
  <c r="O674" i="3"/>
  <c r="O673" i="3"/>
  <c r="O672" i="3"/>
  <c r="O671" i="3"/>
  <c r="O670" i="3"/>
  <c r="O669" i="3"/>
  <c r="O668" i="3"/>
  <c r="O667" i="3"/>
  <c r="O666" i="3"/>
  <c r="O665" i="3"/>
  <c r="O664" i="3"/>
  <c r="O663" i="3"/>
  <c r="O662" i="3"/>
  <c r="O661" i="3"/>
  <c r="O660" i="3"/>
  <c r="O659" i="3"/>
  <c r="O658" i="3"/>
  <c r="O657" i="3"/>
  <c r="O656" i="3"/>
  <c r="O655" i="3"/>
  <c r="O654" i="3"/>
  <c r="O653" i="3"/>
  <c r="O652" i="3"/>
  <c r="O651" i="3"/>
  <c r="O650" i="3"/>
  <c r="O649" i="3"/>
  <c r="O648" i="3"/>
  <c r="O647" i="3"/>
  <c r="O646" i="3"/>
  <c r="O645" i="3"/>
  <c r="O644" i="3"/>
  <c r="O643" i="3"/>
  <c r="O642" i="3"/>
  <c r="O641" i="3"/>
  <c r="O640" i="3"/>
  <c r="O639" i="3"/>
  <c r="O638" i="3"/>
  <c r="O637" i="3"/>
  <c r="O636" i="3"/>
  <c r="O635" i="3"/>
  <c r="O634" i="3"/>
  <c r="O633" i="3"/>
  <c r="O632" i="3"/>
  <c r="O631" i="3"/>
  <c r="O630" i="3"/>
  <c r="O629" i="3"/>
  <c r="O628" i="3"/>
  <c r="O627" i="3"/>
  <c r="O626" i="3"/>
  <c r="O625" i="3"/>
  <c r="O624" i="3"/>
  <c r="O623" i="3"/>
  <c r="O622" i="3"/>
  <c r="O621" i="3"/>
  <c r="O620" i="3"/>
  <c r="O619" i="3"/>
  <c r="O618" i="3"/>
  <c r="O617" i="3"/>
  <c r="O616" i="3"/>
  <c r="O615" i="3"/>
  <c r="O614" i="3"/>
  <c r="O613" i="3"/>
  <c r="O612" i="3"/>
  <c r="O611" i="3"/>
  <c r="O610" i="3"/>
  <c r="O609" i="3"/>
  <c r="O608" i="3"/>
  <c r="O607" i="3"/>
  <c r="O606" i="3"/>
  <c r="O605" i="3"/>
  <c r="O604" i="3"/>
  <c r="O603" i="3"/>
  <c r="O602" i="3"/>
  <c r="O601" i="3"/>
  <c r="O600" i="3"/>
  <c r="O599" i="3"/>
  <c r="O598" i="3"/>
  <c r="O597" i="3"/>
  <c r="O596" i="3"/>
  <c r="O595" i="3"/>
  <c r="O594" i="3"/>
  <c r="O593" i="3"/>
  <c r="O592" i="3"/>
  <c r="O591" i="3"/>
  <c r="O590" i="3"/>
  <c r="O589" i="3"/>
  <c r="O588" i="3"/>
  <c r="O587" i="3"/>
  <c r="O586" i="3"/>
  <c r="O585" i="3"/>
  <c r="O584" i="3"/>
  <c r="O583" i="3"/>
  <c r="O582" i="3"/>
  <c r="O581" i="3"/>
  <c r="O580" i="3"/>
  <c r="O579" i="3"/>
  <c r="O578" i="3"/>
  <c r="O577" i="3"/>
  <c r="O576" i="3"/>
  <c r="O575" i="3"/>
  <c r="O574" i="3"/>
  <c r="O573" i="3"/>
  <c r="O572" i="3"/>
  <c r="O571" i="3"/>
  <c r="O570" i="3"/>
  <c r="O569" i="3"/>
  <c r="O568" i="3"/>
  <c r="O567" i="3"/>
  <c r="O566" i="3"/>
  <c r="O565" i="3"/>
  <c r="O564" i="3"/>
  <c r="O563" i="3"/>
  <c r="O562" i="3"/>
  <c r="O561" i="3"/>
  <c r="O560" i="3"/>
  <c r="O559" i="3"/>
  <c r="O558" i="3"/>
  <c r="O557" i="3"/>
  <c r="O556" i="3"/>
  <c r="O555" i="3"/>
  <c r="O554" i="3"/>
  <c r="O553" i="3"/>
  <c r="O552" i="3"/>
  <c r="O551" i="3"/>
  <c r="O550" i="3"/>
  <c r="O549" i="3"/>
  <c r="O548" i="3"/>
  <c r="O547" i="3"/>
  <c r="O546" i="3"/>
  <c r="O545" i="3"/>
  <c r="O544" i="3"/>
  <c r="O543" i="3"/>
  <c r="O542" i="3"/>
  <c r="O541" i="3"/>
  <c r="O540" i="3"/>
  <c r="O539" i="3"/>
  <c r="O538" i="3"/>
  <c r="O537" i="3"/>
  <c r="O536" i="3"/>
  <c r="O535" i="3"/>
  <c r="O534" i="3"/>
  <c r="O533" i="3"/>
  <c r="O532" i="3"/>
  <c r="O531" i="3"/>
  <c r="O530" i="3"/>
  <c r="O529" i="3"/>
  <c r="O528" i="3"/>
  <c r="O527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M759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12" i="2"/>
  <c r="M11" i="2"/>
</calcChain>
</file>

<file path=xl/sharedStrings.xml><?xml version="1.0" encoding="utf-8"?>
<sst xmlns="http://schemas.openxmlformats.org/spreadsheetml/2006/main" count="10717" uniqueCount="1176">
  <si>
    <t>730</t>
  </si>
  <si>
    <t>05.2.01.99990</t>
  </si>
  <si>
    <t>01</t>
  </si>
  <si>
    <t>13</t>
  </si>
  <si>
    <t>7.3.0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</si>
  <si>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</si>
  <si>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</si>
  <si>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</si>
  <si>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</si>
  <si>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</si>
  <si>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2.4.4</t>
  </si>
  <si>
    <t>18.2.01.S2560</t>
  </si>
  <si>
    <t>12</t>
  </si>
  <si>
    <t>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</si>
  <si>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</si>
  <si>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18.2.01.S2560;доля софинансирования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</si>
  <si>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18.2.01.82560</t>
  </si>
  <si>
    <t>Целевая статья: 18.2.01.82560;субсидии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</si>
  <si>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17.2.01.20040</t>
  </si>
  <si>
    <t>Целевая статья: 17.2.01.20040;мероприятия по противодействию злоупотреблению наркотикам и их незаконному обороту</t>
  </si>
  <si>
    <t>17.1.04.20050</t>
  </si>
  <si>
    <t>Целевая статья: 17.1.04.20050;мероприятия по профилактике правонарушений в сфере общественного порядка</t>
  </si>
  <si>
    <t>08.0.02.99990</t>
  </si>
  <si>
    <t>Целевая статья: 08.0.02.99990;реализация мероприятий</t>
  </si>
  <si>
    <t>08.0.01.99990</t>
  </si>
  <si>
    <t>Целевая статья: 08.0.01.99990;реализация мероприятий</t>
  </si>
  <si>
    <t>04.0.02.99990</t>
  </si>
  <si>
    <t>Целевая статья: 04.0.02.99990;реализация мероприятий</t>
  </si>
  <si>
    <t>Подраздел: Другие вопросы в области средств массовой информации</t>
  </si>
  <si>
    <t>8.5.3</t>
  </si>
  <si>
    <t>08.0.01.00590</t>
  </si>
  <si>
    <t>02</t>
  </si>
  <si>
    <t>Вид расхода:8.5.3;Уплата иных платежей</t>
  </si>
  <si>
    <t>8.5.1</t>
  </si>
  <si>
    <t>Вид расхода:8.5.1;Уплата налога на имущество организаций и земельного налога</t>
  </si>
  <si>
    <t>1.1.9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</si>
  <si>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</si>
  <si>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</si>
  <si>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расхода:1.1.2;Иные выплаты персоналу учреждений, за исключением фонда оплаты труда</t>
  </si>
  <si>
    <t>1.1.1</t>
  </si>
  <si>
    <t>Вид расхода:1.1.1;Фонд оплаты труда учреждений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</si>
  <si>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</si>
  <si>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</si>
  <si>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</si>
  <si>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4.1.4</t>
  </si>
  <si>
    <t>09.2.04.S2120</t>
  </si>
  <si>
    <t>11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</si>
  <si>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</si>
  <si>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09.2.04.S2120;развитие материально-технической базы муниципальных учреждений спорта (спортивный центр с универсальным игровым залом и плоскостными спортивными сооружениями)</t>
  </si>
  <si>
    <t>09.2.04.82120</t>
  </si>
  <si>
    <t>Целевая статья: 09.2.04.82120;субсидии на развитие материально-технической базы муниципальных учреждений спорта (спортивный центр с универсальным игровым залом и плоскостными спортивными сооружениями)</t>
  </si>
  <si>
    <t>09.2.04.40804</t>
  </si>
  <si>
    <t>Целевая статья: 09.2.04.40804;строительство объекта капитального строительства "СК с универсальным игровым залом и плоскостными спортивными сооружениями"</t>
  </si>
  <si>
    <t>09.1.01.S2120</t>
  </si>
  <si>
    <t>Целевая статья: 09.1.01.S2120;развитие материально-технической базы муниципальных учреждений спорта</t>
  </si>
  <si>
    <t>09.1.01.82120</t>
  </si>
  <si>
    <t>Целевая статья: 09.1.01.82120;субсидии на развитие материально-технической базы муниципальных учреждений спорта</t>
  </si>
  <si>
    <t>09.1.01.40804</t>
  </si>
  <si>
    <t>Целевая статья: 09.1.01.40804;строительство объекта капитального строительства "СК с универсальным игровым залом и плоскостными спортивными сооружениями"</t>
  </si>
  <si>
    <t>Подраздел: Массовый спорт</t>
  </si>
  <si>
    <t>6.1.2</t>
  </si>
  <si>
    <t>Вид расхода:6.1.2;Субсидии бюджетным учреждениям на иные цели</t>
  </si>
  <si>
    <t>6.2.2</t>
  </si>
  <si>
    <t>09.2.03.S2110</t>
  </si>
  <si>
    <t>Вид расхода:6.2.2;Субсидии автономным учреждениям на иные цели</t>
  </si>
  <si>
    <t>Целевая статья: 09.2.03.S2110;доля софинансирования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</si>
  <si>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09.2.03.85160</t>
  </si>
  <si>
    <t>Целевая статья: 09.2.03.85160;иные межбюджетные трансферты на реализацию наказов избирателей депутатам Думы ХМАО-Югры</t>
  </si>
  <si>
    <t>09.2.03.82110</t>
  </si>
  <si>
    <t>Целевая статья: 09.2.03.82110;субсидии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</si>
  <si>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09.2.01.99990</t>
  </si>
  <si>
    <t>Целевая статья: 09.2.01.99990;реализация мероприятий</t>
  </si>
  <si>
    <t>09.1.05.00590</t>
  </si>
  <si>
    <t>6.2.1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</si>
  <si>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</si>
  <si>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6.1.1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</si>
  <si>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</si>
  <si>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09.1.05.00590;расходы на обеспечение деятельности (оказание услуг) муниципальных учреждений</t>
  </si>
  <si>
    <t>09.1.04.99990</t>
  </si>
  <si>
    <t>Целевая статья: 09.1.04.99990;реализация мероприятий</t>
  </si>
  <si>
    <t>6.3.2</t>
  </si>
  <si>
    <t>09.1.03.99990</t>
  </si>
  <si>
    <t>Вид расхода:6.3.2;Субсидии (гранты в форме субсидий), подлежащие казначейскому сопровождению</t>
  </si>
  <si>
    <t>Целевая статья: 09.1.03.99990;реализация мероприятий</t>
  </si>
  <si>
    <t>Подраздел: Физическая культура</t>
  </si>
  <si>
    <t>Раздел: ФИЗИЧЕСКАЯ КУЛЬТУРА И СПОРТ</t>
  </si>
  <si>
    <t>1.2.9</t>
  </si>
  <si>
    <t>22.1.02.84090</t>
  </si>
  <si>
    <t>10</t>
  </si>
  <si>
    <t>06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</si>
  <si>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</si>
  <si>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1.2.1</t>
  </si>
  <si>
    <t>Вид расхода:1.2.1;Фонд оплаты труда государственных (муниципальных) органов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</si>
  <si>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</si>
  <si>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6.3.1</t>
  </si>
  <si>
    <t>22.1.02.84070</t>
  </si>
  <si>
    <t>Вид расхода:6.3.1;Субсидии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</si>
  <si>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1.2.2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</si>
  <si>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</si>
  <si>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22.1.02.84070;субвенции на осуществление деятельности по опеке и попечительству</t>
  </si>
  <si>
    <t>04.0.01.61600</t>
  </si>
  <si>
    <t>Целевая статья: 04.0.01.61600;предоставление субсидий организациям</t>
  </si>
  <si>
    <t>Подраздел: Другие вопросы в области социальной политики</t>
  </si>
  <si>
    <t>3.2.3</t>
  </si>
  <si>
    <t>40.0.06.84060</t>
  </si>
  <si>
    <t>Вид расхода:3.2.3;Приобретение товаров, работ, услуг в пользу граждан в целях их социального обеспечения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</si>
  <si>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</si>
  <si>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3.1.3</t>
  </si>
  <si>
    <t>20.1.03.84050</t>
  </si>
  <si>
    <t>Вид расхода:3.1.3;Пособия,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</si>
  <si>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</si>
  <si>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4.1.2</t>
  </si>
  <si>
    <t>11.2.01.84310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</si>
  <si>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</si>
  <si>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11.2.01.84310;субвенции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</si>
  <si>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3.2.2</t>
  </si>
  <si>
    <t>11.1.01.L4970</t>
  </si>
  <si>
    <t>Вид расхода:3.2.2;Субсидии гражданам на приобретение жилья</t>
  </si>
  <si>
    <t>Целевая статья: 11.1.01.L4970;реализация мероприятий по обеспечению жильем молодых семей</t>
  </si>
  <si>
    <t>Подраздел: Охрана семьи и детства</t>
  </si>
  <si>
    <t>3.2.1</t>
  </si>
  <si>
    <t>40.0.05.71602</t>
  </si>
  <si>
    <t>03</t>
  </si>
  <si>
    <t>Вид расхода:3.2.1;Пособия, компенсации и иные социальные выплаты гражданам, кроме публичных нормативных обязательств</t>
  </si>
  <si>
    <t>Целевая статья: 40.0.05.71602;единовременные выплаты пострадавшим при пожаре</t>
  </si>
  <si>
    <t>11.4.01.S2663</t>
  </si>
  <si>
    <t>Целевая статья: 11.4.01.S2663;реализация полномочий в области жилищных отношений (предоставление субсидий гражданам для переселения с территорий с низкой плотностью населения и/или труднодоступных местностей автономного округа из жилых домов, находящихся в зоне подтопления и (или) в зоне береговой линии, подверженной абразии, из приспособленных для проживания строений)</t>
  </si>
  <si>
    <t>11.4.01.S2173</t>
  </si>
  <si>
    <t>Целевая статья: 11.4.01.S2173;переселение граждан в целях ликвидации и расселения приспособленных для проживания строений</t>
  </si>
  <si>
    <t>11.4.01.82173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</si>
  <si>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</si>
  <si>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11.2.01.D1340</t>
  </si>
  <si>
    <t>Целевая статья: 11.2.01.D1340;субвенции на осуществление полномочий по обеспечению жильем отдельных категорий граждан, установленных ФЗ от 12 яеваря 1995 года № 5-ФЗ "О ветеранах", в соответствии с Указом Президента РФ от 7 мая 2008 года № 714 "Об обеспечении жильем ветеранов ВОВ 1941-1945 годов", за счет средств бюджета ХМАО-Югры</t>
  </si>
  <si>
    <t>11.2.01.51760</t>
  </si>
  <si>
    <t>Целевая статья: 11.2.01.51760;Субвенции на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</si>
  <si>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11.2.01.51350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</si>
  <si>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</si>
  <si>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11.2.01.51340</t>
  </si>
  <si>
    <t>Целевая статья: 11.2.01.51340;Субвенции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</si>
  <si>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06.2.03.99990</t>
  </si>
  <si>
    <t>Целевая статья: 06.2.03.99990;реализация мероприятий</t>
  </si>
  <si>
    <t>Подраздел: Социальное обеспечение населения</t>
  </si>
  <si>
    <t>40.0.05.71601</t>
  </si>
  <si>
    <t xml:space="preserve">Целевая статья: 40.0.05.71601;доплаты к пенсии муниципальным служащим </t>
  </si>
  <si>
    <t>Подраздел: Пенсионное обеспечение</t>
  </si>
  <si>
    <t>Раздел: СОЦИАЛЬНАЯ ПОЛИТИКА</t>
  </si>
  <si>
    <t>14.1.01.84280</t>
  </si>
  <si>
    <t>09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</si>
  <si>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</si>
  <si>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</si>
  <si>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</si>
  <si>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</si>
  <si>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08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</si>
  <si>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</si>
  <si>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</si>
  <si>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18.1.01.99990</t>
  </si>
  <si>
    <t>Целевая статья: 18.1.01.99990;реализация мероприятий</t>
  </si>
  <si>
    <t>16.0.01.42110</t>
  </si>
  <si>
    <t>Целевая статья: 16.0.01.42110;строительство и реконструкция объектов муниципальной собственности</t>
  </si>
  <si>
    <t>06.3.01.00590</t>
  </si>
  <si>
    <t>Целевая статья: 06.3.01.00590;расходы на обеспечение деятельности (оказание услуг) муниципальных учреждений</t>
  </si>
  <si>
    <t>06.2.04.99990</t>
  </si>
  <si>
    <t>Целевая статья: 06.2.04.99990;реализация мероприятий</t>
  </si>
  <si>
    <t>06.2.02.L4660</t>
  </si>
  <si>
    <t>Целевая статья: 06.2.02.L4660;создание новых театральных постановок и показ муниципальными театрами спектаклей на стационаре</t>
  </si>
  <si>
    <t>06.1.A1.S2520</t>
  </si>
  <si>
    <t>Целевая статья: 06.1.A1.S2520;доля софинансирования субсидии на развитие сферы культуры муниципальных образований автономного округа</t>
  </si>
  <si>
    <t>06.1.A1.82520</t>
  </si>
  <si>
    <t>Целевая статья: 06.1.A1.82520;субсидии на развитие сферы культуры в муниципальных образованиях автономного округа</t>
  </si>
  <si>
    <t>06.1.A1.55190</t>
  </si>
  <si>
    <t xml:space="preserve">Целевая статья: 06.1.A1.55190;Субсидии на государственную поддержку отрасли культуры </t>
  </si>
  <si>
    <t>06.1.03.L4660</t>
  </si>
  <si>
    <t>Целевая статья: 06.1.03.L4660;приобретение технического и технологического оборудования, необходимого для осуществления творческой деятельности</t>
  </si>
  <si>
    <t>06.1.03.99990</t>
  </si>
  <si>
    <t>Целевая статья: 06.1.03.99990;реализация мероприятий</t>
  </si>
  <si>
    <t>06.1.03.85160</t>
  </si>
  <si>
    <t>Целевая статья: 06.1.03.85160;иные межбюджетные трансферты на реализацию наказов избирателей депутатам Думы ХМАО-Югры</t>
  </si>
  <si>
    <t>06.1.01.S2520</t>
  </si>
  <si>
    <t>Целевая статья: 06.1.01.S2520;доля софинансирования субсидии на развитие сферы культуры в муниципальных образованиях автономного округа</t>
  </si>
  <si>
    <t>06.1.01.L5190</t>
  </si>
  <si>
    <t>Целевая статья: 06.1.01.L5190;Поддержка отрасли культуры</t>
  </si>
  <si>
    <t>06.1.01.99990</t>
  </si>
  <si>
    <t>Целевая статья: 06.1.01.99990;реализация мероприятий</t>
  </si>
  <si>
    <t>06.1.01.82520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</si>
  <si>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</si>
  <si>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</si>
  <si>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</si>
  <si>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8.5.2</t>
  </si>
  <si>
    <t>22.3.03.00590</t>
  </si>
  <si>
    <t>07</t>
  </si>
  <si>
    <t>Вид расхода:8.5.2;Уплата прочих налогов, сборов</t>
  </si>
  <si>
    <t>Целевая статья: 22.3.03.00590;расходы на обеспечение деятельности (оказание услуг) муниципальных учреждений</t>
  </si>
  <si>
    <t>20.1.07.00590</t>
  </si>
  <si>
    <t>Целевая статья: 20.1.07.00590;расходы на обеспечение деятельности (оказание услуг) муниципальных учреждений</t>
  </si>
  <si>
    <t>20.1.06.00590</t>
  </si>
  <si>
    <t>Целевая статья: 20.1.06.00590;расходы на обеспечение деятельности (оказание услуг) муниципальных учреждений</t>
  </si>
  <si>
    <t>20.1.05.99990</t>
  </si>
  <si>
    <t>Целевая статья: 20.1.05.99990;реализация мероприятий</t>
  </si>
  <si>
    <t>20.1.01.02400</t>
  </si>
  <si>
    <t>Целевая статья: 20.1.01.02400;прочие мероприятия органов местного самоуправления</t>
  </si>
  <si>
    <t>20.1.01.02040</t>
  </si>
  <si>
    <t>Целевая статья: 20.1.01.02040;расходы на обеспечение функций органов местного самоуправления</t>
  </si>
  <si>
    <t>05.1.02.00590</t>
  </si>
  <si>
    <t>Целевая статья: 05.1.02.00590;расходы на обеспечение деятельности (оказание услуг) муниципальных учреждений</t>
  </si>
  <si>
    <t>Подраздел: Другие вопросы в области образования</t>
  </si>
  <si>
    <t>20.3.03.99990</t>
  </si>
  <si>
    <t>Целевая статья: 20.3.03.99990;реализация мероприятий</t>
  </si>
  <si>
    <t>20.3.02.99990</t>
  </si>
  <si>
    <t>Целевая статья: 20.3.02.99990;реализация мероприятий</t>
  </si>
  <si>
    <t>20.3.02.00590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</si>
  <si>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</si>
  <si>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</si>
  <si>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Целевая статья: 20.3.01.S2050;субсидии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</si>
  <si>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20.3.01.84080</t>
  </si>
  <si>
    <t>Целевая статья: 20.3.01.84080;субвенции на организацию и обеспечение отдыха и оздоровления детей, в том числе в этнической среде</t>
  </si>
  <si>
    <t>20.3.01.82050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</si>
  <si>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</si>
  <si>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20.3.01.20010</t>
  </si>
  <si>
    <t>Целевая статья: 20.3.01.20010;мероприятия по организации отдыха и оздоровления детей</t>
  </si>
  <si>
    <t>20.2.01.99990</t>
  </si>
  <si>
    <t>Целевая статья: 20.2.01.99990;реализация мероприятий</t>
  </si>
  <si>
    <t>Подраздел: Молодежная политика</t>
  </si>
  <si>
    <t>20.4.01.99990</t>
  </si>
  <si>
    <t>Целевая статья: 20.4.01.99990;реализация мероприятий</t>
  </si>
  <si>
    <t>09.2.03.99990</t>
  </si>
  <si>
    <t>Целевая статья: 09.2.03.99990;реализация мероприятий</t>
  </si>
  <si>
    <t>06.2.01.99990</t>
  </si>
  <si>
    <t>Целевая статья: 06.2.01.99990;реализация мероприятий</t>
  </si>
  <si>
    <t>06.1.A1.S5190</t>
  </si>
  <si>
    <t>Целевая статья: 06.1.A1.S5190;доля софинансирования субсидии на государственную поддержку отрасли культуры</t>
  </si>
  <si>
    <t>06.1.03.40801</t>
  </si>
  <si>
    <t>Целевая статья: 06.1.03.40801;реконструкция муниципального бюджетного учреждения дополнительного образования "Детская школа искусств № 2"</t>
  </si>
  <si>
    <t>Подраздел: Дополнительное образование детей</t>
  </si>
  <si>
    <t>20.2.04.82540</t>
  </si>
  <si>
    <t>Целевая статья: 20.2.04.82540;субсидии на 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</t>
  </si>
  <si>
    <t>20.1.07.84030</t>
  </si>
  <si>
    <t>Целевая статья: 20.1.07.84030;субвенции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</si>
  <si>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20.1.07.00591</t>
  </si>
  <si>
    <t>Целевая статья: 20.1.07.00591;организация питания обучающихся в муниципальных образовательных организациях</t>
  </si>
  <si>
    <t>20.1.02.85160</t>
  </si>
  <si>
    <t>Целевая статья: 20.1.02.85160;иные межбюджетные трансферты на реализацию наказов избирателей депутатам Думы ХМАО-Югры</t>
  </si>
  <si>
    <t>20.1.02.84303</t>
  </si>
  <si>
    <t>Целевая статья: 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</si>
  <si>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20.1.02.84050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</si>
  <si>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</si>
  <si>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</si>
  <si>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</si>
  <si>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</si>
  <si>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20.2.01.85160</t>
  </si>
  <si>
    <t>Целевая статья: 20.2.01.85160;иные межбюджетные трансферты на реализацию наказов избирателей депутатам Думы ХМАО-Югры</t>
  </si>
  <si>
    <t>8.1.2</t>
  </si>
  <si>
    <t>20.1.04.84302</t>
  </si>
  <si>
    <t>Вид расхода:8.1.2;Субсидии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</si>
  <si>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Целевая статья: 20.1.04.84302;субвенции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</si>
  <si>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20.1.04.82470</t>
  </si>
  <si>
    <t>Целевая статья: 20.1.04.82470;субсидии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</si>
  <si>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20.1.02.84301</t>
  </si>
  <si>
    <t>Целевая статья: 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</si>
  <si>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Подраздел: Дошкольное образование</t>
  </si>
  <si>
    <t>Раздел: ОБРАЗОВАНИЕ</t>
  </si>
  <si>
    <t>21.0.01.99990</t>
  </si>
  <si>
    <t>05</t>
  </si>
  <si>
    <t>Целевая статья: 21.0.01.99990;реализация мероприятий</t>
  </si>
  <si>
    <t>21.0.01.84290</t>
  </si>
  <si>
    <t>Целевая статья: 21.0.01.84290;субвенции на осуществление отдельных государственных полномочий Ханты-Мансийского округа -Югры в сфере обращения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</si>
  <si>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</si>
  <si>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</si>
  <si>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</si>
  <si>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</si>
  <si>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</si>
  <si>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</si>
  <si>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</si>
  <si>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23.2.F2.S2600</t>
  </si>
  <si>
    <t>Целевая статья: 23.2.F2.S2600;Благоустройство территорий муниципальных образований</t>
  </si>
  <si>
    <t>23.2.F2.82600</t>
  </si>
  <si>
    <t>Целевая статья: 23.2.F2.82600;Субсидии на благоустройство территорий муниципальных образований</t>
  </si>
  <si>
    <t>23.2.F2.55555</t>
  </si>
  <si>
    <t>Целевая статья: 23.2.F2.55555;основное мероприятие "Государственная поддержка муниципальных программ"</t>
  </si>
  <si>
    <t>23.2.F2.55550</t>
  </si>
  <si>
    <t>Целевая статья: 23.2.F2.55550;Реализация программ формирования современной городской среды</t>
  </si>
  <si>
    <t>23.2.01.S2420</t>
  </si>
  <si>
    <t>Целевая статья: 23.2.01.S2420;Субсидия на содействие развитию исторических и иных местных традиций</t>
  </si>
  <si>
    <t>23.2.01.99990</t>
  </si>
  <si>
    <t>Целевая статья: 23.2.01.99990;реализация мероприятий</t>
  </si>
  <si>
    <t>23.2.01.85160</t>
  </si>
  <si>
    <t>Целевая статья: 23.2.01.85160;иные межбюджетные трансферты на реализацию наказов избирателей депутатам Думы ХМАО-Югры</t>
  </si>
  <si>
    <t>23.2.01.82420</t>
  </si>
  <si>
    <t>Целевая статья: 23.2.01.82420;Субсидия на содействие развитию исторических и иных местных традиций</t>
  </si>
  <si>
    <t>23.2.01.42110</t>
  </si>
  <si>
    <t>Целевая статья: 23.2.01.42110;Строительство и реконструкция объектов муниципальной собственности</t>
  </si>
  <si>
    <t>21.0.01.85150</t>
  </si>
  <si>
    <t>Целевая статья: 21.0.01.85150;Иные межбюджетные трансферты на приобретение контейнеров для размещения в местах (площадках) накопления твердых коммунальных отходов</t>
  </si>
  <si>
    <t>14.1.03.40705</t>
  </si>
  <si>
    <t xml:space="preserve">Целевая статья: 14.1.03.40705;строительство объекта "Городское кладбище" </t>
  </si>
  <si>
    <t>14.1.02.99990</t>
  </si>
  <si>
    <t>Целевая статья: 14.1.02.99990;реализация мероприятий</t>
  </si>
  <si>
    <t>8.1.3</t>
  </si>
  <si>
    <t>14.1.02.61700</t>
  </si>
  <si>
    <t>Вид расхода:8.1.3;Субсидии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</si>
  <si>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Целевая статья: 14.1.02.61700;субсидии, предоставляемые в форме грантов победителям конкурса поддержки местных инициатив</t>
  </si>
  <si>
    <t>Подраздел: Благоустройство</t>
  </si>
  <si>
    <t>8.1.1</t>
  </si>
  <si>
    <t>Вид расхода:8.1.1;Субсидии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</si>
  <si>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14.2.02.61600</t>
  </si>
  <si>
    <t>Целевая статья: 14.2.02.61600;предоставление субсидий организациям</t>
  </si>
  <si>
    <t>14.2.01.S2591</t>
  </si>
  <si>
    <t>Целевая статья: 14.2.01.S2591;капитальный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</si>
  <si>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14.2.01.99990</t>
  </si>
  <si>
    <t>Целевая статья: 14.2.01.99990;реализация мероприятий</t>
  </si>
  <si>
    <t>14.2.01.82591</t>
  </si>
  <si>
    <t>14.2.01.61600</t>
  </si>
  <si>
    <t>Целевая статья: 14.2.01.61600;предоставление субсидий организациям</t>
  </si>
  <si>
    <t>14.2.01.40704</t>
  </si>
  <si>
    <t>Целевая статья: 14.2.01.40704;газификация школы на 300 учащихся в п.Высокий</t>
  </si>
  <si>
    <t>11.3.02.S2673</t>
  </si>
  <si>
    <t>Целевая статья: 11.3.02.S2673;реализация полномочий в области жилищного строительства (мероприятие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территорий, комплексного освоения территории в целях строительства стандартного жилья)</t>
  </si>
  <si>
    <t>11.3.02.S2180</t>
  </si>
  <si>
    <t>Целевая статья: 11.3.02.S2180;строительство объектов инженерной инфраструктуры территорий, предназначенных для жилищного строительства</t>
  </si>
  <si>
    <t>11.3.02.82673</t>
  </si>
  <si>
    <t>Целевая статья: 11.3.02.82673;субсидии для реализации полномочий в области жилищного строительства (мероприятие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территорий, комплексного освоения территории в целях строительства стандартного жилья)</t>
  </si>
  <si>
    <t>11.3.02.82180</t>
  </si>
  <si>
    <t>Целевая статья: 11.3.02.82180;субсидии на строительство объектов инженерной инфраструктуры на территориях, предназначенных для жилищного строительства</t>
  </si>
  <si>
    <t>Подраздел: Коммунальное хозяйство</t>
  </si>
  <si>
    <t>16.0.02.99990</t>
  </si>
  <si>
    <t>Целевая статья: 16.0.02.99990;реализация мероприятий</t>
  </si>
  <si>
    <t>6.3.3</t>
  </si>
  <si>
    <t>14.5.01.61600</t>
  </si>
  <si>
    <t>Вид расхода:6.3.3;Субсидии (гранты в форме субсидий), не подлежащие казначейскому сопровождению</t>
  </si>
  <si>
    <t>Целевая статья: 14.5.01.61600;предоставление субсидии организациям</t>
  </si>
  <si>
    <t>14.4.01.99990</t>
  </si>
  <si>
    <t>Целевая статья: 14.4.01.99990;реализация мероприятий</t>
  </si>
  <si>
    <t>11.3.F3.S2661</t>
  </si>
  <si>
    <t>Целевая статья: 11.3.F3.S2661;реализация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</si>
  <si>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11.3.F3.82661</t>
  </si>
  <si>
    <t>Целевая статья: 11.3.F3.82661;Субсидии для 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</si>
  <si>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11.3.F3.6748S</t>
  </si>
  <si>
    <t>Целевая статья: 11.3.F3.6748S;обеспечение устойчивого сокращения непригодного для проживания жилищного фонда</t>
  </si>
  <si>
    <t>11.3.F3.67484</t>
  </si>
  <si>
    <t>Целевая статья: 11.3.F3.67484;Субсидии на обеспечение устойчивого сокращения непригодного для проживания жилищного фонда, за счет средств бюджета автономного округа</t>
  </si>
  <si>
    <t>11.3.F3.67483</t>
  </si>
  <si>
    <t>Целевая статья: 11.3.F3.67483;Субсидии на обеспечение устойчивого сокращения непригодного для проживания жилищного фонда, за счет средств, поступивших от Фонда содействия реформированию жилищно-коммунального хозяйства</t>
  </si>
  <si>
    <t>11.3.01.S2661</t>
  </si>
  <si>
    <t>Целевая статья: 11.3.01.S2661;реализации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</si>
  <si>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11.3.01.99990</t>
  </si>
  <si>
    <t>8.3.1</t>
  </si>
  <si>
    <t>Вид расхода:8.3.1;Исполнение судебных актов Российской Федерации и мировых соглашений по возмещению причиненного вреда</t>
  </si>
  <si>
    <t>Целевая статья: 11.3.01.99990;реализация мероприятий</t>
  </si>
  <si>
    <t>11.3.01.82661</t>
  </si>
  <si>
    <t>Целевая статья: 11.3.01.82661;Субсидии для 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</si>
  <si>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11.3.01.61600</t>
  </si>
  <si>
    <t>Целевая статья: 11.3.01.61600;предоставление субсидии организациям</t>
  </si>
  <si>
    <t>10.0.02.99990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</si>
  <si>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</si>
  <si>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</si>
  <si>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</si>
  <si>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22.3.02.00590</t>
  </si>
  <si>
    <t>Целевая статья: 22.3.02.00590;расходы на обеспечение деятельности (оказание услуг) муниципальных учреждений</t>
  </si>
  <si>
    <t>15.0.01.S2671</t>
  </si>
  <si>
    <t>Целевая статья: 15.0.01.S2671;мероприятия по градостроительной деятельности</t>
  </si>
  <si>
    <t>15.0.01.82671</t>
  </si>
  <si>
    <t>Целевая статья: 15.0.01.82671;субсидии для реализации полномочий в области жилищного строительства (мероприятия по градостроительной деятельности)</t>
  </si>
  <si>
    <t>14.3.01.20020</t>
  </si>
  <si>
    <t>Целевая статья: 14.3.01.20020;реализация мероприятий в области энергосбережения и энергетической эффективности</t>
  </si>
  <si>
    <t>03.0.I8.S2380</t>
  </si>
  <si>
    <t>Целевая статья: 03.0.I8.S2380;поддержка малого и среднего предпринимательства</t>
  </si>
  <si>
    <t>03.0.I8.82380</t>
  </si>
  <si>
    <t>Целевая статья: 03.0.I8.82380;субсидии на поддержку малого и среднего предпринимательства</t>
  </si>
  <si>
    <t>03.0.I4.S2380</t>
  </si>
  <si>
    <t>Целевая статья: 03.0.I4.S2380;поддержка малого и среднего предпринимательства</t>
  </si>
  <si>
    <t>03.0.I4.82380</t>
  </si>
  <si>
    <t>Целевая статья: 03.0.I4.82380;субсидии на поддержку малого и среднего предпринимательства</t>
  </si>
  <si>
    <t>03.0.04.S2380</t>
  </si>
  <si>
    <t>Целевая статья: 03.0.04.S2380;поддержка малого и среднего предпринимательства</t>
  </si>
  <si>
    <t>03.0.04.82380</t>
  </si>
  <si>
    <t>Целевая статья: 03.0.04.82380;субсидии на реализацию муниципальных программ развития малого и среднего предпринимательства</t>
  </si>
  <si>
    <t>03.0.03.S2380</t>
  </si>
  <si>
    <t>Целевая статья: 03.0.03.S2380;поддержка малого и среднего предпринимательства</t>
  </si>
  <si>
    <t>03.0.03.82380</t>
  </si>
  <si>
    <t>Целевая статья: 03.0.03.82380;субсидии на реализацию муниципальных программ развития малого и среднего предпринимательства</t>
  </si>
  <si>
    <t>03.0.02.S2380</t>
  </si>
  <si>
    <t>Целевая статья: 03.0.02.S2380;поддержка малого и среднего предпринимательства</t>
  </si>
  <si>
    <t>03.0.02.82380</t>
  </si>
  <si>
    <t>Целевая статья: 03.0.02.82380;субсидии на реализацию муниципальных программ развития малого и среднего предпринимательства</t>
  </si>
  <si>
    <t>03.0.01.S2380</t>
  </si>
  <si>
    <t>Целевая статья: 03.0.01.S2380;поддержка малого и среднего предпринимательства</t>
  </si>
  <si>
    <t>03.0.01.82380</t>
  </si>
  <si>
    <t>Целевая статья: 03.0.01.82380;субсидии на поддержку малого и среднего предпринимательства</t>
  </si>
  <si>
    <t>02.0.04.99990</t>
  </si>
  <si>
    <t>Целевая статья: 02.0.04.99990;реализация мероприятий</t>
  </si>
  <si>
    <t>02.0.03.99990</t>
  </si>
  <si>
    <t>Целевая статья: 02.0.03.99990;реализация мероприятий</t>
  </si>
  <si>
    <t>02.0.02.99990</t>
  </si>
  <si>
    <t>Целевая статья: 02.0.02.99990;реализация мероприятий</t>
  </si>
  <si>
    <t>02.0.01.99990</t>
  </si>
  <si>
    <t>Целевая статья: 02.0.01.99990;реализация мероприятий</t>
  </si>
  <si>
    <t>02.0.01.84120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</si>
  <si>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</si>
  <si>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Подраздел: Другие вопросы в области национальной экономики</t>
  </si>
  <si>
    <t>40.0.02.02400</t>
  </si>
  <si>
    <t>Целевая статья: 40.0.02.02400;прочие мероприятия органов местного самоуправления</t>
  </si>
  <si>
    <t>40.0.01.02400</t>
  </si>
  <si>
    <t>Целевая статья: 40.0.01.02400;прочие мероприятия органов местного самоуправления</t>
  </si>
  <si>
    <t>22.1.01.02400</t>
  </si>
  <si>
    <t>Целевая статья: 22.1.01.02400;прочие мероприятия органов местного самоуправления</t>
  </si>
  <si>
    <t>12.0.03.99990</t>
  </si>
  <si>
    <t>Целевая статья: 12.0.03.99990;реализация мероприятий</t>
  </si>
  <si>
    <t>12.0.02.00590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</si>
  <si>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</si>
  <si>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</si>
  <si>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Целевая статья: 12.0.01.99990;реализация мероприятий</t>
  </si>
  <si>
    <t>10.0.01.02400</t>
  </si>
  <si>
    <t>Целевая статья: 10.0.01.02400;прочие мероприятия органов местного самоуправления</t>
  </si>
  <si>
    <t>05.1.01.02400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</si>
  <si>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</si>
  <si>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</si>
  <si>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23.1.F2.55550</t>
  </si>
  <si>
    <t>Целевая статья: 23.1.F2.55550;Реализация программ формирования современной городской среды</t>
  </si>
  <si>
    <t>23.1.01.42110</t>
  </si>
  <si>
    <t>Целевая статья: 23.1.01.42110;Строительство и реконструкция объектов муниципальной собственности</t>
  </si>
  <si>
    <t>17.1.02.S2730</t>
  </si>
  <si>
    <t>Целевая статья: 17.1.02.S2730;приобретение и установку на аварийно-опсных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</t>
  </si>
  <si>
    <t>17.1.02.82730</t>
  </si>
  <si>
    <t>Целевая статья: 17.1.02.82730;субсидии на приобретение и установку на аварийно-опсных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</t>
  </si>
  <si>
    <t>17.1.02.20060</t>
  </si>
  <si>
    <t>Целевая статья: 17.1.02.20060;мероприятия по профилактике правонарушений в сфере безопасности дорожного движения</t>
  </si>
  <si>
    <t>13.3.01.99990</t>
  </si>
  <si>
    <t>Целевая статья: 13.3.01.99990;реализация мероприятий</t>
  </si>
  <si>
    <t>13.2.01.99990</t>
  </si>
  <si>
    <t>Целевая статья: 13.2.01.99990;реализация мероприятий</t>
  </si>
  <si>
    <t>13.1.01.S2390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</si>
  <si>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</t>
  </si>
  <si>
    <t>13.1.01.99990</t>
  </si>
  <si>
    <t>Целевая статья: 13.1.01.99990;реализация мероприятий</t>
  </si>
  <si>
    <t>13.1.01.82390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</si>
  <si>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</t>
  </si>
  <si>
    <t>13.1.01.40602</t>
  </si>
  <si>
    <t>Целевая статья: 13.1.01.40602;автомобильная дорога по ул.Нефтяников от улицы Заречная до улицы Губкина г.Мегиона</t>
  </si>
  <si>
    <t>Подраздел: Дорожное хозяйство (дорожные фонды)</t>
  </si>
  <si>
    <t>13.1.02.99990</t>
  </si>
  <si>
    <t>Целевая статья: 13.1.02.99990;реализация мероприятий</t>
  </si>
  <si>
    <t>Подраздел: Транспорт</t>
  </si>
  <si>
    <t>40.0.06.84180</t>
  </si>
  <si>
    <t>Целевая статья: 40.0.06.84180;субвенции на повышение эффективности использования и развитие ресурсного потенциала рыбохозяйственного комплекса</t>
  </si>
  <si>
    <t>40.0.06.84150</t>
  </si>
  <si>
    <t>Целевая статья: 40.0.06.84150;субвенции на поддержку животноводства, переработки и реализации продукции животноводства</t>
  </si>
  <si>
    <t>14.1.01.G4200</t>
  </si>
  <si>
    <t>Целевая статья: 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</si>
  <si>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</si>
  <si>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</si>
  <si>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Подраздел: Сельское хозяйство и рыболовство</t>
  </si>
  <si>
    <t>40.0.Р3.52940</t>
  </si>
  <si>
    <t>Целевая статья: 40.0.Р3.52940;Организация профессионального обучения и дополнительного профессионального образования лиц предпенсионного возраста</t>
  </si>
  <si>
    <t>40.0.06.85060</t>
  </si>
  <si>
    <t>Целевая статья: 40.0.06.85060;иные межбюджетные трансферты на реализацию мероприятий по содействию трудоустройству граждан</t>
  </si>
  <si>
    <t>40.0.06.52940</t>
  </si>
  <si>
    <t>Целевая статья: 40.0.06.52940;иные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</t>
  </si>
  <si>
    <t>Подраздел: Общеэкономические вопросы</t>
  </si>
  <si>
    <t>Раздел: НАЦИОНАЛЬНАЯ ЭКОНОМИКА</t>
  </si>
  <si>
    <t>17.1.03.20050</t>
  </si>
  <si>
    <t>14</t>
  </si>
  <si>
    <t>Целевая статья: 17.1.03.20050;мероприятия по профилактике правонарушений в сфере общественного порядка</t>
  </si>
  <si>
    <t>1.1.3</t>
  </si>
  <si>
    <t>17.1.01.S2300</t>
  </si>
  <si>
    <t>Вид расхода:1.1.3;Иные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</si>
  <si>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Целевая статья: 17.1.01.S2300;создание условий для деятельности народных дружин</t>
  </si>
  <si>
    <t>17.1.01.82300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</si>
  <si>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</si>
  <si>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</si>
  <si>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01.4.01.00590</t>
  </si>
  <si>
    <t>Целевая статья: 01.4.01.00590;расходы на обеспечение деятельности (оказание услуг) муниципальных учреждений</t>
  </si>
  <si>
    <t>01.3.02.99990</t>
  </si>
  <si>
    <t>Целевая статья: 01.3.02.99990;реализация мероприятий</t>
  </si>
  <si>
    <t>01.3.01.00590</t>
  </si>
  <si>
    <t>Целевая статья: 01.3.01.00590;расходы на обеспечение деятельности (оказание услуг) муниципальных учреждений</t>
  </si>
  <si>
    <t>01.2.01.99990</t>
  </si>
  <si>
    <t>Целевая статья: 01.2.01.99990;реализация мероприятий</t>
  </si>
  <si>
    <t>01.1.01.99990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</si>
  <si>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</si>
  <si>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</si>
  <si>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</si>
  <si>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</si>
  <si>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</si>
  <si>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</si>
  <si>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22.1.01.02040</t>
  </si>
  <si>
    <t>Целевая статья: 22.1.01.02040;расходы на обеспечение функций органов местного самоуправления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</si>
  <si>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</si>
  <si>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</si>
  <si>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</si>
  <si>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</si>
  <si>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Вид расхода:8.7.0;Резервные средства</t>
  </si>
  <si>
    <t>Целевая статья: 40.0.07.99990;условно утвержденные расходы</t>
  </si>
  <si>
    <t>3.3.0</t>
  </si>
  <si>
    <t>40.0.05.71604</t>
  </si>
  <si>
    <t>Вид расхода:3.3.0;Публичные нормативные выплаты гражданам несоциального характера</t>
  </si>
  <si>
    <t>Целевая статья: 40.0.05.71604;единовременные денежные выплаты -присвоение почетного звания "Почетный житель города Мегион"</t>
  </si>
  <si>
    <t>40.0.05.71603</t>
  </si>
  <si>
    <t>Целевая статья: 40.0.05.71603;единовременные денежные вознаграждения к Почетной грамоте (Думы города и главы города)</t>
  </si>
  <si>
    <t>40.0.05.20905</t>
  </si>
  <si>
    <t>Целевая статья: 40.0.05.20905;исполнение постановлений, предписаний надзорных органов</t>
  </si>
  <si>
    <t>40.0.05.20904</t>
  </si>
  <si>
    <t>Целевая статья: 40.0.05.20904;исполнение исполнительных документов</t>
  </si>
  <si>
    <t>40.0.02.20901</t>
  </si>
  <si>
    <t>Целевая статья: 40.0.02.20901;уплата членских взносов</t>
  </si>
  <si>
    <t>40.0.02.02040</t>
  </si>
  <si>
    <t>Целевая статья: 40.0.02.02040;расходы на обеспечение функций органов местного самоуправления</t>
  </si>
  <si>
    <t>40.0.01.02040</t>
  </si>
  <si>
    <t>Целевая статья: 40.0.01.02040;расходы на обеспечение функций органов местного самоуправления</t>
  </si>
  <si>
    <t>22.3.01.99990</t>
  </si>
  <si>
    <t>Целевая статья: 22.3.01.99990;реализация мероприятий</t>
  </si>
  <si>
    <t>22.3.01.00590</t>
  </si>
  <si>
    <t>Целевая статья: 22.3.01.00590;расходы на обеспечение деятельности (оказание услуг) муниципальных учреждений</t>
  </si>
  <si>
    <t>22.2.01.S2370</t>
  </si>
  <si>
    <t>Целевая статья: 22.2.01.S2370;Организация предоставления государственных услуг в многофункциональных центрах предоставления государственных и муниципальных услуг</t>
  </si>
  <si>
    <t>22.2.01.82370</t>
  </si>
  <si>
    <t>Целевая статья: 22.2.01.82370;Субсидии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</si>
  <si>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22.2.01.00590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</si>
  <si>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</si>
  <si>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22.1.03.99990</t>
  </si>
  <si>
    <t>Целевая статья: 22.1.03.99990;реализация мероприятий</t>
  </si>
  <si>
    <t>22.1.02.84270</t>
  </si>
  <si>
    <t>Целевая статья: 22.1.02.84270;субвенции на осуществление  отднльных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</si>
  <si>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22.1.02.84250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</si>
  <si>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</si>
  <si>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</si>
  <si>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Целевая статья: 22.1.01.20901;уплата членских взносов</t>
  </si>
  <si>
    <t>10.0.03.99990</t>
  </si>
  <si>
    <t>Целевая статья: 10.0.03.99990;реализация мероприятий</t>
  </si>
  <si>
    <t>2.4.3</t>
  </si>
  <si>
    <t>10.0.03.40904</t>
  </si>
  <si>
    <t>Вид расхода:2.4.3;Закупка товаров, работ, услуг в целях капитального ремонта государственного (муниципального) имущества</t>
  </si>
  <si>
    <t>Целевая статья: 10.0.03.40904;капитальный ремонт административного здания ул.Нефтяников, д.8 (ремонт крыши)</t>
  </si>
  <si>
    <t>10.0.01.02040</t>
  </si>
  <si>
    <t>Целевая статья: 10.0.01.02040;расходы на обеспечение функций органов местного самоуправления</t>
  </si>
  <si>
    <t>07.0.01.99990</t>
  </si>
  <si>
    <t>Целевая статья: 07.0.01.99990;реализация мероприятий</t>
  </si>
  <si>
    <t>05.1.01.20901</t>
  </si>
  <si>
    <t>Целевая статья: 05.1.01.20901;уплата членских взносов</t>
  </si>
  <si>
    <t>Подраздел: Другие общегосударственные вопросы</t>
  </si>
  <si>
    <t>40.0.04.99990</t>
  </si>
  <si>
    <t>Целевая статья: 40.0.04.99990;реализация мероприятий</t>
  </si>
  <si>
    <t>Подраздел: Резервные фонды</t>
  </si>
  <si>
    <t>8.8.0</t>
  </si>
  <si>
    <t>40.0.05.20906</t>
  </si>
  <si>
    <t>Вид расхода:8.8.0;Специальные расходы</t>
  </si>
  <si>
    <t>8.4.3</t>
  </si>
  <si>
    <t>Вид расхода:8.4.3;Исполнение муниципальных гарантий</t>
  </si>
  <si>
    <t>Целевая статья: 40.0.05.20906;проведение муниципальных выборов и референдумов</t>
  </si>
  <si>
    <t>Подраздел: Обеспечение проведения выборов и референдумов</t>
  </si>
  <si>
    <t>40.0.02.02250</t>
  </si>
  <si>
    <t xml:space="preserve">Целевая статья: 40.0.02.02250;руководитель контрольно-счетной палаты муниципального образования </t>
  </si>
  <si>
    <t>05.1.01.02040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</si>
  <si>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</si>
  <si>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</si>
  <si>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</si>
  <si>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</si>
  <si>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</si>
  <si>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</si>
  <si>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</si>
  <si>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Целевая статья: 40.0.01.02120;депутаты представительного органа муниципального образования</t>
  </si>
  <si>
    <t>40.0.01.02110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</si>
  <si>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</si>
  <si>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</si>
  <si>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</si>
  <si>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</si>
  <si>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</si>
  <si>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</si>
  <si>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4</t>
  </si>
  <si>
    <t>3</t>
  </si>
  <si>
    <t>1</t>
  </si>
  <si>
    <t>КВР</t>
  </si>
  <si>
    <t>КЦСР</t>
  </si>
  <si>
    <t>Наименование</t>
  </si>
  <si>
    <t xml:space="preserve">    К В Р </t>
  </si>
  <si>
    <t xml:space="preserve">    К Ц С Р </t>
  </si>
  <si>
    <t xml:space="preserve">    Ф К Р </t>
  </si>
  <si>
    <t>Рз</t>
  </si>
  <si>
    <t>Пр</t>
  </si>
  <si>
    <t>Показатели сводной бюджетной росписи  на 01.10.2019 (тыс.рублей)</t>
  </si>
  <si>
    <t>Исполнено на 01.10.2019 (тыс.рублей)</t>
  </si>
  <si>
    <t>% исполнения к бюджетным ассигнованиям на 2019 год</t>
  </si>
  <si>
    <t xml:space="preserve">Исполнение расходов бюджета городского округа город Мегион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девять месяцев 2019 года      
</t>
  </si>
  <si>
    <t>Всего расходов:</t>
  </si>
  <si>
    <t>Целевая статья: 14.2.01.82591;субсидия на реализацию полномочий в сфере жилищно-коммунального комплекса (субсидии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</si>
  <si>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Исполнение расходов бюджета городского округа город Мегион 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за девять месяцев 2019 года</t>
  </si>
  <si>
    <t xml:space="preserve">КЦСР </t>
  </si>
  <si>
    <t>Показатели сводной бюджетной росписи на 01.10.2019 (тыс.рублей)</t>
  </si>
  <si>
    <t>Исполнено на 01.10.2019  (тыс.рублей)</t>
  </si>
  <si>
    <t>2</t>
  </si>
  <si>
    <t>01.0.00.00000;Муниципальная программа "Развитие систем гражданской защиты населения городского округа город Мегион на 2019-2025 годы"</t>
  </si>
  <si>
    <t>01.1.00.00000;подпрограмма "Функционирование единой дежурно - диспетчерской службы  городского округа город Мегион"</t>
  </si>
  <si>
    <t>01.1.01.00000;основное мероприятие "Содержание каналов связи, обеспечение информационной безопасности"</t>
  </si>
  <si>
    <t>01.1.01.99990;реализация мероприятий</t>
  </si>
  <si>
    <t>99990</t>
  </si>
  <si>
    <t>244</t>
  </si>
  <si>
    <t>01.2.00.00000;подпрограмма "Развитие системы оповещения населения при угрозе возникновения чрезвычайных ситуаций на территории городского округа город Мегион"</t>
  </si>
  <si>
    <t>01.2.01.00000;основное мероприятие "Совершенствование системы оповещения населения городского округа"</t>
  </si>
  <si>
    <t>01.2.01.99990;реализация мероприятий</t>
  </si>
  <si>
    <t>01.3.00.00000;подпрограмма "Предупреждение и ликвидация чрезвычайных ситуаций"</t>
  </si>
  <si>
    <t>01.3.01.00000;основное мероприятие "Обеспечение деятельности МКУ "УГЗН"</t>
  </si>
  <si>
    <t>01.3.01.00590;расходы на обеспечение деятельности (оказание услуг) муниципальных учреждений</t>
  </si>
  <si>
    <t>00590</t>
  </si>
  <si>
    <t>111</t>
  </si>
  <si>
    <t>112</t>
  </si>
  <si>
    <t>119</t>
  </si>
  <si>
    <t>321</t>
  </si>
  <si>
    <t>851</t>
  </si>
  <si>
    <t>852</t>
  </si>
  <si>
    <t>853</t>
  </si>
  <si>
    <t>01.3.02.00000;основное мероприятие "Обеспечение выполнения полномочий и функций МКУ "УГЗН в установленных сферах деятельности"</t>
  </si>
  <si>
    <t>01.3.02.99990;реализация мероприятий</t>
  </si>
  <si>
    <t>01.4.00.00000;подпрограмма "Построение (развитие), внедрение и эксплуатация аппаратно-программного комплекса "Безопасный город"</t>
  </si>
  <si>
    <t>01.4.01.00000;основное мероприятие "Организация функционирования аппаратно-программного комплекса "Безопасный город"</t>
  </si>
  <si>
    <t>01.4.01.00590;расходы на обеспечение деятельности (оказание услуг) муниципальных учреждений</t>
  </si>
  <si>
    <t>02.0.00.00000;Муниципальная программа  "Улучшение условий и охраны труда в  городском округе город Мегион на 2019-2025 годы"</t>
  </si>
  <si>
    <t>0</t>
  </si>
  <si>
    <t>02.0.01.00000;основное мероприятие "Совершенствование государственного управления охраной труда в городском округе город Мегион"</t>
  </si>
  <si>
    <t>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</si>
  <si>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84120</t>
  </si>
  <si>
    <t>121</t>
  </si>
  <si>
    <t>122</t>
  </si>
  <si>
    <t>129</t>
  </si>
  <si>
    <t>02.0.01.99990;реализация мероприятий</t>
  </si>
  <si>
    <t>02.0.02.00000;основное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</si>
  <si>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02.0.02.99990;реализация мероприятий</t>
  </si>
  <si>
    <t>02.0.03.00000;основное мероприятие "Снижение производственного травматизма"</t>
  </si>
  <si>
    <t>02.0.03.99990;реализация мероприятий</t>
  </si>
  <si>
    <t>612</t>
  </si>
  <si>
    <t>622</t>
  </si>
  <si>
    <t>02.0.04.00000;основное мероприятие " Улучшение условий труда в городском округе город Мегион"</t>
  </si>
  <si>
    <t>02.0.04.99990;реализация мероприятий</t>
  </si>
  <si>
    <t>03.0.00.00000;Муниципальная программа "Поддержка и развитие малого и среднего предпринимательства  на территории городского округа город Мегион на 2019-2025 годы"</t>
  </si>
  <si>
    <t>03.0.01.00000;основное мероприятие "Создание условий для развития субъектов малого и среднего предпринимательства"</t>
  </si>
  <si>
    <t>03.0.01.82380;субсидии на поддержку малого и среднего предпринимательства</t>
  </si>
  <si>
    <t>82380</t>
  </si>
  <si>
    <t>03.0.01.S2380;поддержка малого и среднего предпринимательства</t>
  </si>
  <si>
    <t>S2380</t>
  </si>
  <si>
    <t>03.0.02.00000;основное мероприятие "Финансовая поддержка субъектов малого и среднего предпринимательства, осуществляющих социально значимые виды деятельности и деятельность в социальной сфере"</t>
  </si>
  <si>
    <t>03.0.02.82380;субсидии на реализацию муниципальных программ развития малого и среднего предпринимательства</t>
  </si>
  <si>
    <t>811</t>
  </si>
  <si>
    <t>03.0.02.S2380;поддержка малого и среднего предпринимательства</t>
  </si>
  <si>
    <t>03.0.03.00000;основное мероприятие "Финансовая поддержка начинающих предпринимателей"</t>
  </si>
  <si>
    <t>03.0.03.82380;субсидии на реализацию муниципальных программ развития малого и среднего предпринимательства</t>
  </si>
  <si>
    <t>03.0.03.S2380;поддержка малого и среднего предпринимательства</t>
  </si>
  <si>
    <t>03.0.04.00000;основное мероприятие "Развитие инновационного и молодежного предпринимательства"</t>
  </si>
  <si>
    <t>03.0.04.82380;субсидии на реализацию муниципальных программ развития малого и среднего предпринимательства</t>
  </si>
  <si>
    <t>03.0.04.S2380;поддержка малого и среднего предпринимательства</t>
  </si>
  <si>
    <t>03.0.I4.00000;Региональный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</si>
  <si>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I4</t>
  </si>
  <si>
    <t>03.0.I4.82380;субсидии на поддержку малого и среднего предпринимательства</t>
  </si>
  <si>
    <t>03.0.I4.S2380;поддержка малого и среднего предпринимательства</t>
  </si>
  <si>
    <t>03.0.I8.00000;"Региональный проект "Популяризация предпринимательства"</t>
  </si>
  <si>
    <t>I8</t>
  </si>
  <si>
    <t>03.0.I8.82380;субсидии на поддержку малого и среднего предпринимательства</t>
  </si>
  <si>
    <t>03.0.I8.S2380;поддержка малого и среднего предпринимательства</t>
  </si>
  <si>
    <t>04.0.00.00000;Муниципальная программа "Поддержка  социально - ориентированных некоммерческих организаций на 2019-2025 годы"</t>
  </si>
  <si>
    <t>04.0.01.00000;основное мероприятие "Оказание финансовой поддержки"</t>
  </si>
  <si>
    <t>04.0.01.61600;предоставление субсидий организациям</t>
  </si>
  <si>
    <t>61600</t>
  </si>
  <si>
    <t>632</t>
  </si>
  <si>
    <t xml:space="preserve">04.0.02.00000;основное мероприятие "Оказание информационной поддержки" </t>
  </si>
  <si>
    <t>04.0.02.99990;реализация мероприятий</t>
  </si>
  <si>
    <t>05.0.00.00000;Муниципальная программа "Управление муниципальными финансами в городском округе город Мегион на 2019-2025 годы"</t>
  </si>
  <si>
    <t>05.1.00.00000;подпрограмма  "Организация бюджетного процесса в городском округе город Мегион"</t>
  </si>
  <si>
    <t>05.1.01.00000;основное мероприятие "Обеспечение деятельности главных распорядителей бюджетных средств в бюджетной сфере, в сфере налогов и сборов, в сфере закупок"</t>
  </si>
  <si>
    <t>05.1.01.02040;расходы на обеспечение функций органов местного самоуправления</t>
  </si>
  <si>
    <t>02040</t>
  </si>
  <si>
    <t>05.1.01.02400;прочие мероприятия органов местного самоуправления</t>
  </si>
  <si>
    <t>02400</t>
  </si>
  <si>
    <t>05.1.01.20901;уплата членских взносов</t>
  </si>
  <si>
    <t>20901</t>
  </si>
  <si>
    <t>05.1.02.00000;расходы на обеспечение деятельности (оказание услуг) муниципальных учреждений</t>
  </si>
  <si>
    <t>05.1.02.00590;расходы на обеспечение деятельности (оказание услуг) муниципальных учреждений</t>
  </si>
  <si>
    <t>05.2.00.00000;подпрограмма  "Управление муниципальным долгом"</t>
  </si>
  <si>
    <t>05.2.01.00000;основное мероприятие "Обслуживание муниципального внутреннего долга "</t>
  </si>
  <si>
    <t>05.2.01.99990;реализация мероприятий</t>
  </si>
  <si>
    <t>06.0.00.00000;Муниципальная программа "Развитие культуры и туризма в городском округе город Мегион на 2019 - 2025 годы"</t>
  </si>
  <si>
    <t>06.1.00.00000;подпрограмма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</si>
  <si>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06.1.01.00000;основное мероприятие "Развитие библиотечного дела"</t>
  </si>
  <si>
    <t>06.1.01.82520;субсидии на развитие сферы культуры в муниципальных образованиях автономного округа</t>
  </si>
  <si>
    <t>82520</t>
  </si>
  <si>
    <t>611</t>
  </si>
  <si>
    <t>06.1.01.99990;реализация мероприятий</t>
  </si>
  <si>
    <t>06.1.01.L5190;Поддержка отрасли культуры</t>
  </si>
  <si>
    <t>L5190</t>
  </si>
  <si>
    <t>06.1.01.S2520;доля софинансирования субсидии на развитие сферы культуры в муниципальных образованиях автономного округа</t>
  </si>
  <si>
    <t>S2520</t>
  </si>
  <si>
    <t>06.1.03.00000;основное мероприятие "Укрепление материально-технической базы учреждений культуры"</t>
  </si>
  <si>
    <t>06.1.03.40801;реконструкция муниципального бюджетного учреждения дополнительного образования "Детская школа искусств № 2"</t>
  </si>
  <si>
    <t>40801</t>
  </si>
  <si>
    <t>414</t>
  </si>
  <si>
    <t>06.1.03.85160;иные межбюджетные трансферты на реализацию наказов избирателей депутатам Думы ХМАО-Югры</t>
  </si>
  <si>
    <t>85160</t>
  </si>
  <si>
    <t>06.1.03.99990;реализация мероприятий</t>
  </si>
  <si>
    <t>06.1.03.L4660;приобретение технического и технологического оборудования, необходимого для осуществления творческой деятельности</t>
  </si>
  <si>
    <t>L4660</t>
  </si>
  <si>
    <t>621</t>
  </si>
  <si>
    <t>06.1.A1.00000;Региональный проект "Культурная среда"</t>
  </si>
  <si>
    <t>A1</t>
  </si>
  <si>
    <t xml:space="preserve">06.1.A1.55190;Субсидии на государственную поддержку отрасли культуры </t>
  </si>
  <si>
    <t>55190</t>
  </si>
  <si>
    <t>06.1.A1.82520;субсидии на развитие сферы культуры в муниципальных образованиях автономного округа</t>
  </si>
  <si>
    <t>06.1.A1.S2520;доля софинансирования субсидии на развитие сферы культуры муниципальных образований автономного округа</t>
  </si>
  <si>
    <t>06.1.A1.S5190;доля софинансирования субсидии на государственную поддержку отрасли культуры</t>
  </si>
  <si>
    <t>S5190</t>
  </si>
  <si>
    <t>06.2.00.00000;подпрограмма "Поддержка творческих инициатив, способствующих самореализации населения"</t>
  </si>
  <si>
    <t>06.2.01.00000;основное мероприятие "Поддержка одаренных детей и молодежи, развитие художественного образования"</t>
  </si>
  <si>
    <t>06.2.01.99990;реализация мероприятий</t>
  </si>
  <si>
    <t>06.2.02.00000;основное мероприятие "Развитие профессионального искусства"</t>
  </si>
  <si>
    <t>06.2.02.L4660;создание новых театральных постановок и показ муниципальными театрами спектаклей на стационаре</t>
  </si>
  <si>
    <t>06.2.03.00000;основное мероприятие "Стимулирование культурного разнообразия в городском округе"</t>
  </si>
  <si>
    <t>06.2.03.99990;реализация мероприятий</t>
  </si>
  <si>
    <t>06.2.04.00000;основное мероприятие "Субсидии некоммерческим организациям (за исключением государственных (муниципальных) учреждений)</t>
  </si>
  <si>
    <t>06.2.04.99990;реализация мероприятий</t>
  </si>
  <si>
    <t>06.3.00.00000;подпрограмма "Организационные, экономические механизмы развития культуры  и историко-культурного наследия"</t>
  </si>
  <si>
    <t>06.3.01.00000;основное мероприятие "Реализация единой государственной политики в сфере культуры"</t>
  </si>
  <si>
    <t>06.3.01.00590;расходы на обеспечение деятельности (оказание услуг) муниципальных учреждений</t>
  </si>
  <si>
    <t>07.0.00.00000;Муниципальная программа "Развитие муниципальной службы в городском округе город Мегион на 2019-2025 годы"</t>
  </si>
  <si>
    <t>07.0.01.00000;основное мероприятие "Повышение  уровня профессиональной компетенции муниципальных служащих"</t>
  </si>
  <si>
    <t>07.0.01.99990;реализация мероприятий</t>
  </si>
  <si>
    <t>08.0.00.00000;Муниципальная программа "Информационное обеспечение деятельности органов местного самоуправления городского округа город Мегион на 2019-2025 годы"</t>
  </si>
  <si>
    <t>08.0.01.00000;основное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городской округ город Мегион"</t>
  </si>
  <si>
    <t>08.0.01.00590;расходы на обеспечение деятельности (оказание услуг) муниципальных учреждений</t>
  </si>
  <si>
    <t>08.0.01.99990;реализация мероприятий</t>
  </si>
  <si>
    <t>08.0.02.00000;основное мероприятие "Выполнение отдельных мероприятий"</t>
  </si>
  <si>
    <t>08.0.02.99990;реализация мероприятий</t>
  </si>
  <si>
    <t>09.0.00.00000;Муниципальная программа "Развитие физической культуры и спорта в муниципальном образовании  город Мегион на 2019 -2025 годы"</t>
  </si>
  <si>
    <t>09.1.00.00000;подпрограмма "Развитие физической культуры и массового спорта"</t>
  </si>
  <si>
    <t>09.1.01.00000;основное мероприятие "Реализация Всероссийского физкультурно-спортивного комплекса "Готов к труду и обороне" (ГТО)</t>
  </si>
  <si>
    <t>09.1.01.40804;строительство объекта капитального строительства "СК с универсальным игровым залом и плоскостными спортивными сооружениями"</t>
  </si>
  <si>
    <t>40804</t>
  </si>
  <si>
    <t>09.1.01.82120;субсидии на развитие материально-технической базы муниципальных учреждений спорта</t>
  </si>
  <si>
    <t>82120</t>
  </si>
  <si>
    <t>09.1.01.S2120;развитие материально-технической базы муниципальных учреждений спорта</t>
  </si>
  <si>
    <t>S2120</t>
  </si>
  <si>
    <t>09.1.03.00000;основное мероприятие "Муниципальная поддержка некоммерческих организаций (за исключением государственных (муниципальных) учреждений)"</t>
  </si>
  <si>
    <t>09.1.03.99990;реализация мероприятий</t>
  </si>
  <si>
    <t>09.1.04.00000;основное мероприятие "Мероприятия по обеспечению комплексной безопасности и комфортных условий в муниципальных спортивных учреждениях.Ремонтные работы спортивных объектов и сооружений"</t>
  </si>
  <si>
    <t>09.1.04.99990;реализация мероприятий</t>
  </si>
  <si>
    <t>09.1.05.00000;основное мероприятие "Создание условий для удовлетворения потребности населения города в оказании услуг в сфере физической культуры и спорта"</t>
  </si>
  <si>
    <t>09.1.05.00590;расходы на обеспечение деятельности (оказание услуг) муниципальных учреждений</t>
  </si>
  <si>
    <t>09.2.00.00000;подпрограмма "Развитие системы подготовки спортивного резерва"</t>
  </si>
  <si>
    <t>09.2.01.00000;основное мороприятие "Обеспечение участия сборных команд по видам спорта в межмуниципальных, региональных, всерросийских соревнованиях, подготовка и обеспечение спортивного резерва, участие в тренировочных мероприятиях.Проведение соревнований по видам спорта"</t>
  </si>
  <si>
    <t>09.2.01.99990;реализация мероприятий</t>
  </si>
  <si>
    <t>09.2.03.00000;основное мероприятие "Реализация мероприятий по приобретению спортивного оборудования и инвентаря"</t>
  </si>
  <si>
    <t>09.2.03.82110;субсидии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</si>
  <si>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82110</t>
  </si>
  <si>
    <t>09.2.03.85160;иные межбюджетные трансферты на реализацию наказов избирателей депутатам Думы ХМАО-Югры</t>
  </si>
  <si>
    <t>09.2.03.99990;реализация мероприятий</t>
  </si>
  <si>
    <t>09.2.03.S2110;доля софинансирования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</si>
  <si>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S2110</t>
  </si>
  <si>
    <t>09.2.04.00000;основное мероприятие "Строительство (реконструкция) спортивных сооружений"</t>
  </si>
  <si>
    <t>09.2.04.40804;строительство объекта капитального строительства "СК с универсальным игровым залом и плоскостными спортивными сооружениями"</t>
  </si>
  <si>
    <t>09.2.04.82120;субсидии на развитие материально-технической базы муниципальных учреждений спорта (спортивный центр с универсальным игровым залом и плоскостными спортивными сооружениями)</t>
  </si>
  <si>
    <t>09.2.04.S2120;развитие материально-технической базы муниципальных учреждений спорта (спортивный центр с универсальным игровым залом и плоскостными спортивными сооружениями)</t>
  </si>
  <si>
    <t>10.0.00.00000;Муниципальная программа "Управление муниципальным имуществом городского округа город Мегион на 2019-2025 годы"</t>
  </si>
  <si>
    <t>10.0.01.00000;основное мероприятие "Обеспечение деятельности  департамента муниципальной собственности администрации города"</t>
  </si>
  <si>
    <t>10.0.01.02040;расходы на обеспечение функций органов местного самоуправления</t>
  </si>
  <si>
    <t>10.0.01.02400;прочие мероприятия органов местного самоуправления</t>
  </si>
  <si>
    <t>10.0.02.00000;основное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</si>
  <si>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10.0.02.99990;реализация мероприятий</t>
  </si>
  <si>
    <t>831</t>
  </si>
  <si>
    <t>10.0.03.00000;основное мероприятие "Капитальный ремонт, реконструкция и ремонт муниципального имущества"</t>
  </si>
  <si>
    <t>10.0.03.40904;капитальный ремонт административного здания ул.Нефтяников, д.8 (ремонт крыши)</t>
  </si>
  <si>
    <t>40904</t>
  </si>
  <si>
    <t>243</t>
  </si>
  <si>
    <t>10.0.03.99990;реализация мероприятий</t>
  </si>
  <si>
    <t>11.0.00.00000;Муниципальная программа "Развитие жилищной сферы на территории городского округа город Мегион на 2019-2025 годы"</t>
  </si>
  <si>
    <t>11.1.00.00000;подпрограмма "Обеспечение жильем молодых семей"</t>
  </si>
  <si>
    <t>11.1.01.00000;основное мероприятие "Улучшение жилищных условий молодых семей"</t>
  </si>
  <si>
    <t>11.1.01.L4970;реализация мероприятий по обеспечению жильем молодых семей</t>
  </si>
  <si>
    <t>L4970</t>
  </si>
  <si>
    <t>322</t>
  </si>
  <si>
    <t>11.2.00.00000;подпрограмма  "Улучшение жилищных условий отдельных категорий граждан"</t>
  </si>
  <si>
    <t>11.2.01.00000;основное мероприятие "Повышение уровня благосостояния малоимущих граждан и граждан, нуждающихся в особой заботе государства"</t>
  </si>
  <si>
    <t>11.2.01.51340;Субвенции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</si>
  <si>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51340</t>
  </si>
  <si>
    <t>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</si>
  <si>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51350</t>
  </si>
  <si>
    <t>11.2.01.51760;Субвенции на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</si>
  <si>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51760</t>
  </si>
  <si>
    <t>11.2.01.84310;субвенции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</si>
  <si>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84310</t>
  </si>
  <si>
    <t>412</t>
  </si>
  <si>
    <t>11.2.01.D1340;субвенции на осуществление полномочий по обеспечению жильем отдельных категорий граждан, установленных ФЗ от 12 яеваря 1995 года № 5-ФЗ "О ветеранах", в соответствии с Указом Президента РФ от 7 мая 2008 года № 714 "Об обеспечении жильем ветеранов ВОВ 1941-1945 годов", за счет средств бюджета ХМАО-Югры</t>
  </si>
  <si>
    <t>D1340</t>
  </si>
  <si>
    <t>11.2.02.00000;основное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</si>
  <si>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</si>
  <si>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84220</t>
  </si>
  <si>
    <t>11.3.00.00000;подпрограмма "Содействие развитию жилищного строительства на территории городского округа город Мегион"</t>
  </si>
  <si>
    <t>11.3.01.00000;основное мероприятие "Приобретение жилья, изъятие земельного участка, в целях реализации полномочий в области жилищных отношений, установленных законодательством Российской Федерации"</t>
  </si>
  <si>
    <t>11.3.01.61600;предоставление субсидии организациям</t>
  </si>
  <si>
    <t>11.3.01.82661;Субсидии для 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</si>
  <si>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82661</t>
  </si>
  <si>
    <t>11.3.01.99990;реализация мероприятий</t>
  </si>
  <si>
    <t>11.3.01.S2661;реализации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</si>
  <si>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S2661</t>
  </si>
  <si>
    <t>11.3.02.00000;основное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</si>
  <si>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11.3.02.82180;субсидии на строительство объектов инженерной инфраструктуры на территориях, предназначенных для жилищного строительства</t>
  </si>
  <si>
    <t>82180</t>
  </si>
  <si>
    <t>11.3.02.82673;субсидии для реализации полномочий в области жилищного строительства (мероприятие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территорий, комплексного освоения территории в целях строительства стандартного жилья)</t>
  </si>
  <si>
    <t>82673</t>
  </si>
  <si>
    <t>11.3.02.S2180;строительство объектов инженерной инфраструктуры территорий, предназначенных для жилищного строительства</t>
  </si>
  <si>
    <t>S2180</t>
  </si>
  <si>
    <t>11.3.02.S2673;реализация полномочий в области жилищного строительства (мероприятие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территорий, комплексного освоения территории в целях строительства стандартного жилья)</t>
  </si>
  <si>
    <t>S2673</t>
  </si>
  <si>
    <t>11.3.F3.00000;Региональный проект "Обеспечение устойчивого сокращения непригодного для проживания жилищного фонда"</t>
  </si>
  <si>
    <t>F3</t>
  </si>
  <si>
    <t>11.3.F3.67483;Субсидии на обеспечение устойчивого сокращения непригодного для проживания жилищного фонда, за счет средств, поступивших от Фонда содействия реформированию жилищно-коммунального хозяйства</t>
  </si>
  <si>
    <t>67483</t>
  </si>
  <si>
    <t>11.3.F3.67484;Субсидии на обеспечение устойчивого сокращения непригодного для проживания жилищного фонда, за счет средств бюджета автономного округа</t>
  </si>
  <si>
    <t>67484</t>
  </si>
  <si>
    <t>11.3.F3.6748S;обеспечение устойчивого сокращения непригодного для проживания жилищного фонда</t>
  </si>
  <si>
    <t>6748S</t>
  </si>
  <si>
    <t>11.3.F3.82661;Субсидии для 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</si>
  <si>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11.3.F3.S2661;реализация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</si>
  <si>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11.4.00.00000;подпрограмма  "Адресная программа  по ликвидации и расселению строений, приспособленных для проживания, расположенных на территории городского округа город Мегион"</t>
  </si>
  <si>
    <t>11.4.01.00000;основное мероприятие "Ликвидация и расселение приспособленных для проживания строений"</t>
  </si>
  <si>
    <t>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</si>
  <si>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82173</t>
  </si>
  <si>
    <t>11.4.01.S2173;переселение граждан в целях ликвидации и расселения приспособленных для проживания строений</t>
  </si>
  <si>
    <t>S2173</t>
  </si>
  <si>
    <t>11.4.01.S2663;реализация полномочий в области жилищных отношений (предоставление субсидий гражданам для переселения с территорий с низкой плотностью населения и/или труднодоступных местностей автономного округа из жилых домов, находящихся в зоне подтопления и (или) в зоне береговой линии, подверженной абразии, из приспособленных для проживания строений)</t>
  </si>
  <si>
    <t>S2663</t>
  </si>
  <si>
    <t>12.0.00.00000;Муниципальная программа "Развитие информационного общества на территории городского округа город Мегион на 2019-2025 годы"</t>
  </si>
  <si>
    <t>12.0.01.00000;основное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</si>
  <si>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12.0.01.99990;реализация мероприятий</t>
  </si>
  <si>
    <t>12.0.02.00000;основное мероприятие "Обеспечение деятельности муниципальных  учреждений"</t>
  </si>
  <si>
    <t>12.0.02.00590;расходы на обеспечение деятельности (оказание услуг) муниципальных учреждений</t>
  </si>
  <si>
    <t>12.0.03.00000;основное мероприятие "Защита информации органов местного самоуправления городского округа город Мегион"</t>
  </si>
  <si>
    <t>12.0.03.99990;реализация мероприятий</t>
  </si>
  <si>
    <t>13.0.00.00000;Муниципальная программа "Развитие транспортной системы городского округа город Мегион на 2019-2025 годы"</t>
  </si>
  <si>
    <t>13.1.00.00000;подпрограмма "Развитие транспортной системы"</t>
  </si>
  <si>
    <t>13.1.01.00000;основное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</si>
  <si>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13.1.01.40602;автомобильная дорога по ул.Нефтяников от улицы Заречная до улицы Губкина г.Мегиона</t>
  </si>
  <si>
    <t>40602</t>
  </si>
  <si>
    <t>13.1.01.82390;субсидии на строительство (реконструкцию), капитальный ремонт и ремонт автомобильных дорог общего пользования местного значения</t>
  </si>
  <si>
    <t>82390</t>
  </si>
  <si>
    <t>13.1.01.99990;реализация мероприятий</t>
  </si>
  <si>
    <t>13.1.01.S2390;строительство (реконструкцию), капитальный ремонт и ремонт автомобильных дорог общего пользования местного значения</t>
  </si>
  <si>
    <t>S2390</t>
  </si>
  <si>
    <t>13.1.02.00000;основное мероприятие "Обеспечение доступности и повышение качества транспортных услуг автомобильным транспортом"</t>
  </si>
  <si>
    <t>13.1.02.99990;реализация мероприятий</t>
  </si>
  <si>
    <t>13.2.00.00000;подпрограмма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</t>
  </si>
  <si>
    <t>13.2.01.00000;основное мероприятие " Обеспечение функционирования сети автомобильных дорог общего пользования городского округа"</t>
  </si>
  <si>
    <t>13.2.01.99990;реализация мероприятий</t>
  </si>
  <si>
    <t>13.3.00.00000;подпрограмма   "Формирование законопослушного поведения участников дорожного движения, повышение безопасности дорожного движения в городском округе город Мегион"</t>
  </si>
  <si>
    <t>13.3.01.00000;основное мероприятие "Совершенствование условий движения и организации  дорожного движения на улично-дорожной сети города"</t>
  </si>
  <si>
    <t>13.3.01.99990;реализация мероприятий</t>
  </si>
  <si>
    <t>14.0.00.00000; Муниципальная программа "Развитие жилищно-коммунального комплекса и повышение энергетической эффективности в городском округе город Мегион на 2019-2025 годы"</t>
  </si>
  <si>
    <t>14.1.00.00000;подпрограмма  "Содержание объектов внешнего благоустройства городского округа  город Мегион"</t>
  </si>
  <si>
    <t>14.1.01.00000;основное мероприятие "Обеспечение стабильной благополучной эпизоотической обстановки в городском округе город Мегион и защита населения от болезней, общих для человека и животных"</t>
  </si>
  <si>
    <t>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</si>
  <si>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84200</t>
  </si>
  <si>
    <t>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</si>
  <si>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84280</t>
  </si>
  <si>
    <t>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</si>
  <si>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G4200</t>
  </si>
  <si>
    <t>14.1.02.00000;основное мероприятие "Обеспечение единого порядка содержания объектов внешнего благоустройства (в том числе с применением инициативного бюджетирования)"</t>
  </si>
  <si>
    <t>14.1.02.61700;субсидии, предоставляемые в форме грантов победителям конкурса поддержки местных инициатив</t>
  </si>
  <si>
    <t>61700</t>
  </si>
  <si>
    <t>813</t>
  </si>
  <si>
    <t>14.1.02.99990;реализация мероприятий</t>
  </si>
  <si>
    <t>14.1.03.00000;основное мероприятие "Строительство городского кладбища"</t>
  </si>
  <si>
    <t xml:space="preserve">14.1.03.40705;строительство объекта "Городское кладбище" </t>
  </si>
  <si>
    <t>40705</t>
  </si>
  <si>
    <t>14.2.00.00000;подпрограмма "Модернизация и реформирование жилищно-коммунального комплекса городского округа город Мегион"</t>
  </si>
  <si>
    <t>14.2.01.00000;основное мероприятие " Реконструкция, расширение, модернизация, строительство и капитальный ремонт объектов коммунального комплекса"</t>
  </si>
  <si>
    <t>14.2.01.40704;газификация школы на 300 учащихся в п.Высокий</t>
  </si>
  <si>
    <t>40704</t>
  </si>
  <si>
    <t>14.2.01.61600;предоставление субсидий организациям</t>
  </si>
  <si>
    <t>812</t>
  </si>
  <si>
    <t>14.2.01.82591;субсидия на реализацию полномочий в сфере жилищно-коммунального комплекса 
(субсидии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</si>
  <si>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82591</t>
  </si>
  <si>
    <t>14.2.01.99990;реализация мероприятий</t>
  </si>
  <si>
    <t>14.2.01.S2591;капитальный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</si>
  <si>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S2591</t>
  </si>
  <si>
    <t>14.2.02.00000;основное мероприятие "Субсидии на возмещение недополученных доходов организациям осуществляющим вывоз жидких бытовых отходов"</t>
  </si>
  <si>
    <t>14.2.02.61600;предоставление субсидий организациям</t>
  </si>
  <si>
    <t>14.2.03.00000;основное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</si>
  <si>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</si>
  <si>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84230</t>
  </si>
  <si>
    <t>14.3.00.00000;подпрограмма "Энергосбережение  и повышение  энергетической эффективности и энергобезопасности муниципального образования городской округ город Мегион"</t>
  </si>
  <si>
    <t>14.3.01.00000;основное мероприятие "Энергосбережение в бюджетной сфере"</t>
  </si>
  <si>
    <t>14.3.01.20020;реализация мероприятий в области энергосбережения и энергетической эффективности</t>
  </si>
  <si>
    <t>20020</t>
  </si>
  <si>
    <t>14.4.00.00000;подпрограмма "Капитальный ремонт, реконструкция и ремонт  муниципального жилого фонда городского округа город Мегион"</t>
  </si>
  <si>
    <t>14.4.01.00000;основное мероприятие "Капитальный ремонт, реконструкция и ремонт  муниципального жилого фонда"</t>
  </si>
  <si>
    <t>14.4.01.99990;реализация мероприятий</t>
  </si>
  <si>
    <t>14.5.00.00000;подпрограмма "Содействие проведению капитального ремонта многоквартирных домов на территории городского округа город Мегион"</t>
  </si>
  <si>
    <t>5</t>
  </si>
  <si>
    <t>14.5.01.00000;основное мероприятие "Муниципальная поддержка проведения капитального ремонта общего имущества в многоквартирных домах, расположенных на территории городского округа город Мегион"</t>
  </si>
  <si>
    <t>14.5.01.61600;предоставление субсидии организациям</t>
  </si>
  <si>
    <t>633</t>
  </si>
  <si>
    <t>15.0.00.00000;Муниципальная программа "Мероприятия в области градостроительной деятельности городского округа город Мегион на 2019-2025 годы"</t>
  </si>
  <si>
    <t>15</t>
  </si>
  <si>
    <t>15.0.01.00000;основное мероприятие "Совершенствование системы управления градостроительным развитием территории"</t>
  </si>
  <si>
    <t>15.0.01.82671;субсидии для реализации полномочий в области жилищного строительства (мероприятия по градостроительной деятельности)</t>
  </si>
  <si>
    <t>82671</t>
  </si>
  <si>
    <t>15.0.01.S2671;мероприятия по градостроительной деятельности</t>
  </si>
  <si>
    <t>S2671</t>
  </si>
  <si>
    <t>16.0.00.00000;Муниципальная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2019-2025 годы"</t>
  </si>
  <si>
    <t>16</t>
  </si>
  <si>
    <t>16.0.01.00000;основное мероприятие "Повышение условий доступности приоритетных объектов в приоритетных сферах жизнедеятельности и других маломобильных групп населения"</t>
  </si>
  <si>
    <t>16.0.01.42110;строительство и реконструкция объектов муниципальной собственности</t>
  </si>
  <si>
    <t>42110</t>
  </si>
  <si>
    <t>16.0.02.00000;основное мероприятие "Формирование доступности жилых помещений (в соответствии с оптимальным перечнем) и общего имущества в многоквартирном доме, в котором расположены жилые помещения для инвалидов и других маломобильных групп населения"</t>
  </si>
  <si>
    <t>16.0.02.99990;реализация мероприятий</t>
  </si>
  <si>
    <t>17.0.00.00000;Муниципальная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2019-2025 годы"</t>
  </si>
  <si>
    <t>17</t>
  </si>
  <si>
    <t>17.1.00.00000;подпрограмма "Профилактика правонарушений"</t>
  </si>
  <si>
    <t>17.1.01.00000;основное мероприятие "Создание условий для деятельности народных дружин"</t>
  </si>
  <si>
    <t>17.1.01.82300;субсидии на создания условий для деятельности народных дружин</t>
  </si>
  <si>
    <t>82300</t>
  </si>
  <si>
    <t>113</t>
  </si>
  <si>
    <t>17.1.01.S2300;создание условий для деятельности народных дружин</t>
  </si>
  <si>
    <t>S2300</t>
  </si>
  <si>
    <t>17.1.02.00000;основное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</si>
  <si>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17.1.02.20060;мероприятия по профилактике правонарушений в сфере безопасности дорожного движения</t>
  </si>
  <si>
    <t>20060</t>
  </si>
  <si>
    <t>17.1.02.82730;субсидии на приобретение и установку на аварийно-опсных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</t>
  </si>
  <si>
    <t>82730</t>
  </si>
  <si>
    <t>17.1.02.S2730;приобретение и установку на аварийно-опсных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</t>
  </si>
  <si>
    <t>S2730</t>
  </si>
  <si>
    <t>17.1.03.00000;основное мероприятие "Обеспечение функционирования и развития систем видеонаблюдения в сфере общественного порядка"</t>
  </si>
  <si>
    <t>17.1.03.20050;мероприятия по профилактике правонарушений в сфере общественного порядка</t>
  </si>
  <si>
    <t>20050</t>
  </si>
  <si>
    <t>17.1.04.00000;основное мероприятие "Правовое просвещение и информирование в сфере профилактики правонарушений"</t>
  </si>
  <si>
    <t>17.1.04.20050;мероприятия по профилактике правонарушений в сфере общественного порядка</t>
  </si>
  <si>
    <t>17.2.00.00000;подпрограмма "Профилактика незаконного оборота и потребления наркотических средств и психотропных веществ"</t>
  </si>
  <si>
    <t>17.2.01.00000;основное мероприятие "Развитие профилактической антинаркотической деятельности"</t>
  </si>
  <si>
    <t>17.2.01.20040;мероприятия по противодействию злоупотреблению наркотикам и их незаконному обороту</t>
  </si>
  <si>
    <t>20040</t>
  </si>
  <si>
    <t>18.0.00.00000;Муниципальная программа "Укрепление межнационального и межконфессионального согласия, профилактика экстремизма и терроризма в городском округе город Мегион на 2019-2025 годы"</t>
  </si>
  <si>
    <t>18</t>
  </si>
  <si>
    <t>18.1.00.00000;подпрограмма " 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Мегионе,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</si>
  <si>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18.1.01.00000;основное мероприятие "Содействие этнокультурному развитию народов, формированию общероссийского гражданского самосознания, патриотизма и солидарности"</t>
  </si>
  <si>
    <t>18.1.01.99990;реализация мероприятий</t>
  </si>
  <si>
    <t>18.2.00.00000;подпрограмма " Участие в профилактике экстремизма, а также в минимизации и (или) ликвидации последствий проявлений экстремизма"</t>
  </si>
  <si>
    <t>18.2.01.00000;основное мероприятие "Профилактика экстремизма, минимизация условий для проявлений экстремизма на территории города Мегиона"</t>
  </si>
  <si>
    <t>18.2.01.82560;субсидии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</si>
  <si>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82560</t>
  </si>
  <si>
    <t>18.2.01.S2560;доля софинансирования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</si>
  <si>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S2560</t>
  </si>
  <si>
    <t>20.0.00.00000;Муниципальная программа "Развитие системы образования  и молодежной политики городского округа город Мегион на 2019-2025 годы"</t>
  </si>
  <si>
    <t>20</t>
  </si>
  <si>
    <t>20.1.00.00000;подпрограмма "Развитие системы дошкольного и общего образования"</t>
  </si>
  <si>
    <t>20.1.01.00000;основное мероприятие "Обеспечение функций органов местного самоуправления (управление) и обеспечения деятельности департамента образования и молодежной политики администрации города"</t>
  </si>
  <si>
    <t>20.1.01.02040;расходы на обеспечение функций органов местного самоуправления</t>
  </si>
  <si>
    <t>20.1.01.02400;прочие мероприятия органов местного самоуправления</t>
  </si>
  <si>
    <t>20.1.02.00000;основное мероприятие "Развитие системы дошкольного и общего образования"</t>
  </si>
  <si>
    <t>20.1.02.00590;расходы на обеспечение деятельности (оказание услуг) муниципальных учреждений</t>
  </si>
  <si>
    <t>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</si>
  <si>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84050</t>
  </si>
  <si>
    <t>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</si>
  <si>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84301</t>
  </si>
  <si>
    <t>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</si>
  <si>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84303</t>
  </si>
  <si>
    <t>20.1.02.85160;иные межбюджетные трансферты на реализацию наказов избирателей депутатам Думы ХМАО-Югры</t>
  </si>
  <si>
    <t>20.1.03.00000;основное мероприятие "Финансовое обеспечение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образования"</t>
  </si>
  <si>
    <t>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</si>
  <si>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313</t>
  </si>
  <si>
    <t>20.1.04.00000;основное мероприятие "Субсидии юридическим лицам (кроме некоммерческих организаций), индивидуальным предпринимателям, физическим лицам"</t>
  </si>
  <si>
    <t>20.1.04.82470;субсидии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</si>
  <si>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82470</t>
  </si>
  <si>
    <t>20.1.04.84302;субвенции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</si>
  <si>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84302</t>
  </si>
  <si>
    <t>20.1.05.00000;основное мероприятие "Развитие системы, методического и информационного сопровождения традиционных, муниципальных и региональных мероприятий дошкольного и общего образования"</t>
  </si>
  <si>
    <t>20.1.05.99990;реализация мероприятий</t>
  </si>
  <si>
    <t>20.1.06.00000;основное мероприятие "Развитие и организационное обеспечение деятельности (оказание услуг в муниципальных организациях)"</t>
  </si>
  <si>
    <t>20.1.06.00590;расходы на обеспечение деятельности (оказание услуг) муниципальных учреждений</t>
  </si>
  <si>
    <t>20.1.07.00000;основное мероприятие "Дополнительное финансовое обеспечение мероприятий по организации питания в муниципальных образовательных организациях"</t>
  </si>
  <si>
    <t>20.1.07.00590;расходы на обеспечение деятельности (оказание услуг) муниципальных учреждений</t>
  </si>
  <si>
    <t>20.1.07.00591;организация питания обучающихся в муниципальных образовательных организациях</t>
  </si>
  <si>
    <t>00591</t>
  </si>
  <si>
    <t>20.1.07.84030;субвенции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</si>
  <si>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84030</t>
  </si>
  <si>
    <t>20.2.00.00000;подпрограмма "Обеспечение комплексной безопасности и комфортных условий муниципальных образовательных организаций городского округа город Мегион"</t>
  </si>
  <si>
    <t>20.2.01.00000;основное мероприятие "Обеспечение комплексной безопасности образовательных организаций и организаций молодежной политики"</t>
  </si>
  <si>
    <t>20.2.01.85160;иные межбюджетные трансферты на реализацию наказов избирателей депутатам Думы ХМАО-Югры</t>
  </si>
  <si>
    <t>20.2.01.99990;реализация мероприятий</t>
  </si>
  <si>
    <t>20.2.04.00000;основное мероприятие "Развитие материально-технической базы образовательных организаций и учреждений молодежной политики"</t>
  </si>
  <si>
    <t>20.2.04.82540;субсидии на 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</t>
  </si>
  <si>
    <t>82540</t>
  </si>
  <si>
    <t>20.3.00.00000;подпрограмма "Развитие молодежного движения, организация отдыха, оздоровления, занятости детей, подростков и молодежи"</t>
  </si>
  <si>
    <t>20.3.01.00000;основное мероприятие "Организация отдыха и оздоровления детей и молодежи"</t>
  </si>
  <si>
    <t>20.3.01.20010;мероприятия по организации отдыха и оздоровления детей</t>
  </si>
  <si>
    <t>20010</t>
  </si>
  <si>
    <t>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</si>
  <si>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82050</t>
  </si>
  <si>
    <t>20.3.01.84080;субвенции на организацию и обеспечение отдыха и оздоровления детей, в том числе в этнической среде</t>
  </si>
  <si>
    <t>84080</t>
  </si>
  <si>
    <t>20.3.01.S2050;субсидии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</si>
  <si>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S2050</t>
  </si>
  <si>
    <t>20.3.02.00000;основное мероприятие  "Обеспечение развития молодежной политики и патриотического воспитания граждан"</t>
  </si>
  <si>
    <t>20.3.02.00590;расходы на обеспечение деятельности (оказание услуг) муниципальных учреждений</t>
  </si>
  <si>
    <t>20.3.02.99990;реализация мероприятий</t>
  </si>
  <si>
    <t>20.3.03.00000;основное мероприятие "Организация мероприятий, творческой, добровольческой, трудовой, спортивной, гражданско-патриотической и профилактической направленности для детей и молодежи"</t>
  </si>
  <si>
    <t>20.3.03.99990;реализация мероприятий</t>
  </si>
  <si>
    <t>20.4.00.00000;подпрограмма "Создание условий для функционирования и обеспечения системы персонифицированного финансирования дополнительного образования детей"</t>
  </si>
  <si>
    <t>20.4.01.00000;основное мероприятие "Финансирование сертификатов персонифицированного финансирования дополнительного образования детей"</t>
  </si>
  <si>
    <t>20.4.01.99990;реализация мероприятий</t>
  </si>
  <si>
    <t>21.0.00.00000;Муниципальная программа "Развитие системы обращения с отходами производства и потребления на территории городского округа город Мегион на 2019-2025 годы"</t>
  </si>
  <si>
    <t>21</t>
  </si>
  <si>
    <t>21.0.01.00000;основное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</si>
  <si>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21.0.01.84290;субвенции на осуществление отдельных государственных полномочий Ханты-Мансийского округа -Югры в сфере обращения с твердыми коммунальными отходами</t>
  </si>
  <si>
    <t>84290</t>
  </si>
  <si>
    <t>21.0.01.85150;Иные межбюджетные трансферты на приобретение контейнеров для размещения в местах (площадках) накопления твердых коммунальных отходов</t>
  </si>
  <si>
    <t>85150</t>
  </si>
  <si>
    <t>21.0.01.99990;реализация мероприятий</t>
  </si>
  <si>
    <t>22.0.00.00000;Муниципальная программа "Развитие муниципального управления на 2019-2025 годы"</t>
  </si>
  <si>
    <t>22</t>
  </si>
  <si>
    <t>22.1.00.00000;подпрограмма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</si>
  <si>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22.1.01.00000;основное мероприятие "Обеспечение деятельности администрации города"</t>
  </si>
  <si>
    <t>22.1.01.02030;глава муниципального образования</t>
  </si>
  <si>
    <t>02030</t>
  </si>
  <si>
    <t>22.1.01.02040;расходы на обеспечение функций органов местного самоуправления</t>
  </si>
  <si>
    <t>22.1.01.02400;прочие мероприятия органов местного самоуправления</t>
  </si>
  <si>
    <t>22.1.01.20901;уплата членских взносов</t>
  </si>
  <si>
    <t>22.1.02.00000;основное мероприятие "Осуществление переданных государственных полномочий"</t>
  </si>
  <si>
    <t>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</si>
  <si>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</si>
  <si>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22.1.02.84070;субвенции на осуществление деятельности по опеке и попечительству</t>
  </si>
  <si>
    <t>84070</t>
  </si>
  <si>
    <t>631</t>
  </si>
  <si>
    <t>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</si>
  <si>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84090</t>
  </si>
  <si>
    <t>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</si>
  <si>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84100</t>
  </si>
  <si>
    <t>22.1.02.84250;субвенции на осуществление полномочий по созданию и обеспечению деятельности административных комиссий</t>
  </si>
  <si>
    <t>84250</t>
  </si>
  <si>
    <t>22.1.02.84270;субвенции на осуществление  отднльных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</si>
  <si>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84270</t>
  </si>
  <si>
    <t>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</si>
  <si>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D9300</t>
  </si>
  <si>
    <t>22.1.03.00000;основное мероприятие "Совершенствование системы муниципального стратегического управления"</t>
  </si>
  <si>
    <t>22.1.03.99990;реализация мероприятий</t>
  </si>
  <si>
    <t>22.2.00.00000;подпрограмма "Повышение доступности и качества предоставляемых государственных и муниципальных услуг"</t>
  </si>
  <si>
    <t>22.2.01.00000;основное мероприятие "Реализация общесистемных мер по повышению доступности и качества государственных и муниципальных услуг"</t>
  </si>
  <si>
    <t>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</si>
  <si>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22.2.01.82370;Субсидии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</si>
  <si>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82370</t>
  </si>
  <si>
    <t>22.2.01.S2370;Организация предоставления государственных услуг в многофункциональных центрах предоставления государственных и муниципальных услуг</t>
  </si>
  <si>
    <t>S2370</t>
  </si>
  <si>
    <t>22.3.00.00000;подпрограмма "Обеспечение исполнения функций и полномочий органов местного самоуправления, совершенствование учета деятельности муниципальных учреждений"</t>
  </si>
  <si>
    <t>22.3.01.00000;основное мероприятие "Обеспечение деятельности органов местного самоуправления"</t>
  </si>
  <si>
    <t>22.3.01.00590;расходы на обеспечение деятельности (оказание услуг) муниципальных учреждений</t>
  </si>
  <si>
    <t>22.3.01.99990;реализация мероприятий</t>
  </si>
  <si>
    <t>22.3.02.00000;основное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</si>
  <si>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22.3.02.00590;расходы на обеспечение деятельности (оказание услуг) муниципальных учреждений</t>
  </si>
  <si>
    <t>22.3.03.00000;основное мероприятие "Обеспечение централизованного учета хозяйственной деятельности муниципальных учреждений"</t>
  </si>
  <si>
    <t>22.3.03.00590;расходы на обеспечение деятельности (оказание услуг) муниципальных учреждений</t>
  </si>
  <si>
    <t>23.0.00.00000;Муниципальная программа "Формирование современной городской среды городского округа город Мегион на 2019-2025 годы"</t>
  </si>
  <si>
    <t>23</t>
  </si>
  <si>
    <t>23.1.00.00000;подпрограмма "Благоустройство дворовых территорий"</t>
  </si>
  <si>
    <t>23.1.01.00000;основное мероприятие "Повышение уровня благоустройства и комфорта дворовых территорий в условиях сложившейся застройки"</t>
  </si>
  <si>
    <t>23.1.01.42110;Строительство и реконструкция объектов муниципальной собственности</t>
  </si>
  <si>
    <t>23.1.F2.00000;Региональный проект "Формирование комфортной городской среды"</t>
  </si>
  <si>
    <t>F2</t>
  </si>
  <si>
    <t>23.1.F2.55550;Реализация программ формирования современной городской среды</t>
  </si>
  <si>
    <t>55550</t>
  </si>
  <si>
    <t>23.2.00.00000;подпрограмма "Благоустройство территорий общего пользования"</t>
  </si>
  <si>
    <t>23.2.01.00000;основное мероприятие "Повышение качества и комфорта территорий общего пользования"</t>
  </si>
  <si>
    <t>23.2.01.42110;Строительство и реконструкция объектов муниципальной собственности</t>
  </si>
  <si>
    <t>23.2.01.82420;Субсидия на содействие развитию исторических и иных местных традиций</t>
  </si>
  <si>
    <t>82420</t>
  </si>
  <si>
    <t>23.2.01.85160;иные межбюджетные трансферты на реализацию наказов избирателей депутатам Думы ХМАО-Югры</t>
  </si>
  <si>
    <t>23.2.01.99990;реализация мероприятий</t>
  </si>
  <si>
    <t>23.2.01.S2420;Субсидия на содействие развитию исторических и иных местных традиций</t>
  </si>
  <si>
    <t>S2420</t>
  </si>
  <si>
    <t>23.2.F2.00000;Региональный проект "Формирование комфортной городской среды"</t>
  </si>
  <si>
    <t>23.2.F2.55550;Реализация программ формирования современной городской среды</t>
  </si>
  <si>
    <t>23.2.F2.55555;основное мероприятие "Государственная поддержка муниципальных программ"</t>
  </si>
  <si>
    <t>55555</t>
  </si>
  <si>
    <t>23.2.F2.82600;Субсидии на благоустройство территорий муниципальных образований</t>
  </si>
  <si>
    <t>82600</t>
  </si>
  <si>
    <t>23.2.F2.S2600;Благоустройство территорий муниципальных образований</t>
  </si>
  <si>
    <t>S2600</t>
  </si>
  <si>
    <t>40.0.00.00000;Непрограммные расходы органов местного самоуправления</t>
  </si>
  <si>
    <t>40</t>
  </si>
  <si>
    <t>40.0.01.00000;основное мероприятие "Обеспечение деятельности  Думы города"</t>
  </si>
  <si>
    <t>40.0.01.02040;расходы на обеспечение функций органов местного самоуправления</t>
  </si>
  <si>
    <t>40.0.01.02110;председатель представительного органа муниципального образования</t>
  </si>
  <si>
    <t>02110</t>
  </si>
  <si>
    <t>40.0.01.02120;депутаты представительного органа муниципального образования</t>
  </si>
  <si>
    <t>02120</t>
  </si>
  <si>
    <t>40.0.01.02400;прочие мероприятия органов местного самоуправления</t>
  </si>
  <si>
    <t>40.0.02.00000;основное мероприятие "Обеспечение деятельности контрольно-счетной палаты городского округа"</t>
  </si>
  <si>
    <t>40.0.02.02040;расходы на обеспечение функций органов местного самоуправления</t>
  </si>
  <si>
    <t xml:space="preserve">40.0.02.02250;руководитель контрольно-счетной палаты муниципального образования </t>
  </si>
  <si>
    <t>02250</t>
  </si>
  <si>
    <t>40.0.02.02400;прочие мероприятия органов местного самоуправления</t>
  </si>
  <si>
    <t>40.0.02.20901;уплата членских взносов</t>
  </si>
  <si>
    <t>40.0.04.00000;основное мероприятие "Формирование резервного фонда администрации города"</t>
  </si>
  <si>
    <t>40.0.04.99990;реализация мероприятий</t>
  </si>
  <si>
    <t>870</t>
  </si>
  <si>
    <t>40.0.05.00000;основное мероприятие "Реализация иных полномочий органов местного самоуправления"</t>
  </si>
  <si>
    <t>40.0.05.20904;исполнение исполнительных документов</t>
  </si>
  <si>
    <t>20904</t>
  </si>
  <si>
    <t>40.0.05.20905;исполнение постановлений, предписаний надзорных органов</t>
  </si>
  <si>
    <t>20905</t>
  </si>
  <si>
    <t>40.0.05.20906;проведение муниципальных выборов и референдумов</t>
  </si>
  <si>
    <t>20906</t>
  </si>
  <si>
    <t>843</t>
  </si>
  <si>
    <t>880</t>
  </si>
  <si>
    <t xml:space="preserve">40.0.05.71601;доплаты к пенсии муниципальным служащим </t>
  </si>
  <si>
    <t>71601</t>
  </si>
  <si>
    <t>40.0.05.71602;единовременные выплаты пострадавшим при пожаре</t>
  </si>
  <si>
    <t>71602</t>
  </si>
  <si>
    <t>40.0.05.71603;единовременные денежные вознаграждения к Почетной грамоте (Думы города и главы города)</t>
  </si>
  <si>
    <t>71603</t>
  </si>
  <si>
    <t>330</t>
  </si>
  <si>
    <t>40.0.05.71604;единовременные денежные выплаты -присвоение почетного звания "Почетный житель города Мегион"</t>
  </si>
  <si>
    <t>71604</t>
  </si>
  <si>
    <t>40.0.06.00000;основное мероприятие "Осуществление переданных государственных полномочий"</t>
  </si>
  <si>
    <t>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</si>
  <si>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</si>
  <si>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40.0.06.52940;иные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</t>
  </si>
  <si>
    <t>52940</t>
  </si>
  <si>
    <t>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</si>
  <si>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84060</t>
  </si>
  <si>
    <t>323</t>
  </si>
  <si>
    <t>40.0.06.84150;субвенции на поддержку животноводства, переработки и реализации продукции животноводства</t>
  </si>
  <si>
    <t>84150</t>
  </si>
  <si>
    <t>40.0.06.84180;субвенции на повышение эффективности использования и развитие ресурсного потенциала рыбохозяйственного комплекса</t>
  </si>
  <si>
    <t>84180</t>
  </si>
  <si>
    <t>40.0.06.85060;иные межбюджетные трансферты на реализацию мероприятий по содействию трудоустройству граждан</t>
  </si>
  <si>
    <t>85060</t>
  </si>
  <si>
    <t>40.0.07.00000;основное мероприятие "Реализация норм, установленных Бюджетным кодексом Российской Федерации"</t>
  </si>
  <si>
    <t>40.0.07.99990;условно утвержденные расходы</t>
  </si>
  <si>
    <t>40.0.Р3.00000;основное мероприятие "Региональный проект "Старшее поколение"</t>
  </si>
  <si>
    <t>Р3</t>
  </si>
  <si>
    <t>40.0.Р3.52940;Организация профессионального обучения и дополнительного профессионального образования лиц предпенсионного возраста</t>
  </si>
  <si>
    <t>000</t>
  </si>
  <si>
    <t xml:space="preserve">Исполнение расходов бюджета городского округа город Мегион по разделам, подразделам классификации расходов бюджетов                                                    за девять месяцев 2019 года      
</t>
  </si>
  <si>
    <t xml:space="preserve">Исполнение расходов бюджета городского округа город Мегион в ведомственной структуре расходов  за девять месяцев 2019 года      </t>
  </si>
  <si>
    <t xml:space="preserve">    К В С Р </t>
  </si>
  <si>
    <t>КВСР</t>
  </si>
  <si>
    <t>Рз,Пр</t>
  </si>
  <si>
    <t>Ведомство: Дума города Мегиона</t>
  </si>
  <si>
    <t>Вид расходов:Фонд оплаты труда государственных (муниципальных) органов</t>
  </si>
  <si>
    <t>Вид расходов:Иные выплаты персоналу государственных (муниципальных) органов, за исключением фонда оплаты труда</t>
  </si>
  <si>
    <t>Вид расходов:Взносы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</si>
  <si>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Вид расходов:Публичные нормативные выплаты гражданам несоциального характера</t>
  </si>
  <si>
    <t xml:space="preserve">Ведомство: Контрольно-счетная палата </t>
  </si>
  <si>
    <t>Вид расходов:Уплата иных платежей</t>
  </si>
  <si>
    <t>Ведомство: департамент финансов администрации города Мегиона</t>
  </si>
  <si>
    <t>Вид расходов:Прочая закупка товаров, работ и услуг для обеспечения государственных (муниципальных) нужд</t>
  </si>
  <si>
    <t>Ведомство: администрация города Мегиона</t>
  </si>
  <si>
    <t>Вид расходов:Пособия, компенсации и иные социальные выплаты гражданам, кроме публичных нормативных обязательств</t>
  </si>
  <si>
    <t>Вид расходов:Уплата налога на имущество организаций и земельного налога</t>
  </si>
  <si>
    <t>Вид расходов:Специальные расходы</t>
  </si>
  <si>
    <t>Вид расходов:Резервные средства</t>
  </si>
  <si>
    <t>Вид расходов:Исполнение судебных актов Российской Федерации и мировых соглашений по возмещению причиненного вреда</t>
  </si>
  <si>
    <t>Вид расходов:Уплата прочих налогов, сборов</t>
  </si>
  <si>
    <t>Вид расходов:Закупка товаров, работ, услуг в целях капитального ремонта государственного (муниципального) имущества</t>
  </si>
  <si>
    <t>Вид расходов:Иные выплаты персоналу учреждений, за исключением фонда оплаты труда</t>
  </si>
  <si>
    <t>Вид расходов:Фонд оплаты труда учреждений</t>
  </si>
  <si>
    <t>Вид расходов:Взносы по обязательному социальному страхованию на выплаты по оплате труда работников и иные выплаты работникам учреждений</t>
  </si>
  <si>
    <t>Вид расходов:Иные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</si>
  <si>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Вид расходов:Субсидии бюджетным учреждениям на иные цели</t>
  </si>
  <si>
    <t>Вид расходов:Субсидии автономным учреждениям на иные цели</t>
  </si>
  <si>
    <t>Вид расходов:Субсидии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</si>
  <si>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Вид расходов:Бюджетные инвестиции в объекты капитального строительства государственной (муниципальной) собственности</t>
  </si>
  <si>
    <t>Вид расходов:Субсидии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</si>
  <si>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Вид расходов:Субсидии (гранты в форме субсидий), подлежащие казначейскому сопровождению</t>
  </si>
  <si>
    <t>Вид расходов:Бюджетные инвестиции на приобретение объектов недвижимого имущества в государственную (муниципальную) собственность</t>
  </si>
  <si>
    <t>Вид расходов:Субсидии (гранты в форме субсидий), не подлежащие казначейскому сопровождению</t>
  </si>
  <si>
    <t>Вид расходов:Субсидии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</si>
  <si>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Целевая статья: 14.2.01.82591;субсидия на реализацию полномочий в сфере жилищно-коммунального комплекса 
(субсидии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</si>
  <si>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Вид расходов:Субсидии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</si>
  <si>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Вид расходов:Субсидии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</si>
  <si>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Вид расходов:Субсидии гражданам на приобретение жилья</t>
  </si>
  <si>
    <t>Вид расходов:Приобретение товаров, работ, услуг в пользу граждан в целях их социального обеспечения</t>
  </si>
  <si>
    <t>Вид расходов:Обслуживание муниципального долга</t>
  </si>
  <si>
    <t>Ведомство: Департамент образования и молодежной политики администрации города Мегиона</t>
  </si>
  <si>
    <t>Вид расходов:Пособия, компенсации, меры социальной поддержки по публичным нормативным обязательствам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</si>
</sst>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0.0;[Red]\-#,##0.0;0.0"/>
    <numFmt numFmtId="165" formatCode="#,##0.00;[Red]\-#,##0.00;0.00"/>
    <numFmt numFmtId="166" formatCode="0\.0\.0"/>
    <numFmt numFmtId="167" formatCode="000"/>
    <numFmt numFmtId="168" formatCode="0000"/>
    <numFmt numFmtId="169" formatCode="* #,##0.00;* \-#,##0.00;* &quot;-&quot;??;@"/>
    <numFmt numFmtId="170" formatCode="#,##0.0;[Red]\-#,##0.0"/>
    <numFmt numFmtId="171" formatCode="00.0.00.00000"/>
    <numFmt numFmtId="172" formatCode="#,##0.0_ ;[Red]\-#,##0.0\ "/>
    <numFmt numFmtId="173" formatCode="00\.00"/>
    <numFmt numFmtId="174" formatCode="00\.0\.00\.0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sz val="10"/>
      <color indexed="9"/>
      <name val="Arial"/>
      <charset val="204"/>
    </font>
    <font>
      <b/>
      <sz val="10"/>
      <color theme="1"/>
      <name val="Arial"/>
      <family val="2"/>
      <charset val="204"/>
    </font>
    <font>
      <b/>
      <sz val="8"/>
      <color indexed="9"/>
      <name val="Arial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169" fontId="5" fillId="0" borderId="0" applyFont="0" applyFill="0" applyBorder="0" applyAlignment="0" applyProtection="0"/>
    <xf numFmtId="0" fontId="7" fillId="0" borderId="0"/>
    <xf numFmtId="169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169" fontId="5" fillId="0" borderId="0" applyFont="0" applyFill="0" applyBorder="0" applyAlignment="0" applyProtection="0"/>
    <xf numFmtId="0" fontId="9" fillId="0" borderId="0"/>
  </cellStyleXfs>
  <cellXfs count="211">
    <xf numFmtId="0" fontId="0" fillId="0" borderId="0" xfId="0"/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166" fontId="4" fillId="0" borderId="15" xfId="1" applyNumberFormat="1" applyFont="1" applyFill="1" applyBorder="1" applyAlignment="1" applyProtection="1">
      <alignment horizontal="center" vertical="center"/>
      <protection hidden="1"/>
    </xf>
    <xf numFmtId="165" fontId="4" fillId="0" borderId="14" xfId="1" applyNumberFormat="1" applyFont="1" applyFill="1" applyBorder="1" applyAlignment="1" applyProtection="1">
      <alignment vertical="center"/>
      <protection hidden="1"/>
    </xf>
    <xf numFmtId="166" fontId="4" fillId="0" borderId="14" xfId="1" applyNumberFormat="1" applyFont="1" applyFill="1" applyBorder="1" applyAlignment="1" applyProtection="1">
      <alignment horizontal="center" vertical="center"/>
      <protection hidden="1"/>
    </xf>
    <xf numFmtId="164" fontId="4" fillId="0" borderId="13" xfId="1" applyNumberFormat="1" applyFont="1" applyFill="1" applyBorder="1" applyAlignment="1" applyProtection="1">
      <alignment vertical="center"/>
      <protection hidden="1"/>
    </xf>
    <xf numFmtId="167" fontId="4" fillId="0" borderId="14" xfId="1" applyNumberFormat="1" applyFont="1" applyFill="1" applyBorder="1" applyAlignment="1" applyProtection="1">
      <alignment wrapText="1"/>
      <protection hidden="1"/>
    </xf>
    <xf numFmtId="0" fontId="4" fillId="0" borderId="18" xfId="1" applyNumberFormat="1" applyFont="1" applyFill="1" applyBorder="1" applyAlignment="1" applyProtection="1">
      <alignment horizontal="center" vertical="center"/>
      <protection hidden="1"/>
    </xf>
    <xf numFmtId="0" fontId="1" fillId="0" borderId="20" xfId="1" applyNumberFormat="1" applyFont="1" applyFill="1" applyBorder="1" applyProtection="1">
      <protection hidden="1"/>
    </xf>
    <xf numFmtId="0" fontId="1" fillId="0" borderId="0" xfId="1" applyNumberFormat="1" applyFont="1" applyFill="1" applyProtection="1">
      <protection hidden="1"/>
    </xf>
    <xf numFmtId="0" fontId="1" fillId="0" borderId="20" xfId="1" applyNumberFormat="1" applyFont="1" applyFill="1" applyBorder="1" applyAlignment="1" applyProtection="1">
      <alignment wrapText="1"/>
      <protection hidden="1"/>
    </xf>
    <xf numFmtId="0" fontId="4" fillId="0" borderId="19" xfId="1" applyNumberFormat="1" applyFont="1" applyFill="1" applyBorder="1" applyAlignment="1" applyProtection="1">
      <alignment horizontal="center" vertical="center"/>
      <protection hidden="1"/>
    </xf>
    <xf numFmtId="0" fontId="7" fillId="0" borderId="0" xfId="6" applyFont="1" applyFill="1"/>
    <xf numFmtId="166" fontId="4" fillId="0" borderId="22" xfId="1" applyNumberFormat="1" applyFont="1" applyFill="1" applyBorder="1" applyAlignment="1" applyProtection="1">
      <alignment horizontal="center" vertical="center"/>
      <protection hidden="1"/>
    </xf>
    <xf numFmtId="164" fontId="4" fillId="0" borderId="7" xfId="1" applyNumberFormat="1" applyFont="1" applyFill="1" applyBorder="1" applyAlignment="1" applyProtection="1">
      <alignment vertical="center"/>
      <protection hidden="1"/>
    </xf>
    <xf numFmtId="0" fontId="1" fillId="0" borderId="20" xfId="1" applyNumberFormat="1" applyFont="1" applyFill="1" applyBorder="1" applyAlignment="1" applyProtection="1">
      <protection hidden="1"/>
    </xf>
    <xf numFmtId="0" fontId="2" fillId="0" borderId="24" xfId="1" applyNumberFormat="1" applyFont="1" applyFill="1" applyBorder="1" applyAlignment="1" applyProtection="1">
      <protection hidden="1"/>
    </xf>
    <xf numFmtId="0" fontId="2" fillId="0" borderId="25" xfId="1" applyNumberFormat="1" applyFont="1" applyFill="1" applyBorder="1" applyAlignment="1" applyProtection="1">
      <protection hidden="1"/>
    </xf>
    <xf numFmtId="0" fontId="8" fillId="0" borderId="26" xfId="1" applyNumberFormat="1" applyFont="1" applyFill="1" applyBorder="1" applyAlignment="1" applyProtection="1">
      <protection hidden="1"/>
    </xf>
    <xf numFmtId="0" fontId="3" fillId="0" borderId="27" xfId="1" applyNumberFormat="1" applyFont="1" applyFill="1" applyBorder="1" applyAlignment="1" applyProtection="1">
      <protection hidden="1"/>
    </xf>
    <xf numFmtId="164" fontId="2" fillId="0" borderId="27" xfId="1" applyNumberFormat="1" applyFont="1" applyFill="1" applyBorder="1" applyAlignment="1" applyProtection="1">
      <alignment vertical="center"/>
      <protection hidden="1"/>
    </xf>
    <xf numFmtId="170" fontId="2" fillId="0" borderId="28" xfId="1" applyNumberFormat="1" applyFont="1" applyFill="1" applyBorder="1" applyAlignment="1" applyProtection="1">
      <alignment vertical="center"/>
      <protection hidden="1"/>
    </xf>
    <xf numFmtId="0" fontId="1" fillId="0" borderId="0" xfId="1" applyFill="1"/>
    <xf numFmtId="0" fontId="0" fillId="0" borderId="0" xfId="0" applyFill="1"/>
    <xf numFmtId="0" fontId="1" fillId="0" borderId="0" xfId="1" applyFill="1" applyProtection="1">
      <protection hidden="1"/>
    </xf>
    <xf numFmtId="0" fontId="1" fillId="0" borderId="20" xfId="1" applyFill="1" applyBorder="1" applyProtection="1">
      <protection hidden="1"/>
    </xf>
    <xf numFmtId="0" fontId="1" fillId="0" borderId="6" xfId="1" applyFill="1" applyBorder="1" applyProtection="1">
      <protection hidden="1"/>
    </xf>
    <xf numFmtId="0" fontId="1" fillId="0" borderId="2" xfId="1" applyFill="1" applyBorder="1" applyProtection="1">
      <protection hidden="1"/>
    </xf>
    <xf numFmtId="0" fontId="4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1" applyNumberFormat="1" applyFont="1" applyFill="1" applyBorder="1" applyAlignment="1" applyProtection="1">
      <alignment horizontal="center" vertical="center" wrapText="1"/>
      <protection hidden="1"/>
    </xf>
    <xf numFmtId="170" fontId="4" fillId="0" borderId="12" xfId="1" applyNumberFormat="1" applyFont="1" applyFill="1" applyBorder="1" applyAlignment="1" applyProtection="1">
      <alignment vertical="center"/>
      <protection hidden="1"/>
    </xf>
    <xf numFmtId="168" fontId="4" fillId="0" borderId="16" xfId="1" applyNumberFormat="1" applyFont="1" applyFill="1" applyBorder="1" applyAlignment="1" applyProtection="1">
      <alignment wrapText="1"/>
      <protection hidden="1"/>
    </xf>
    <xf numFmtId="168" fontId="4" fillId="0" borderId="13" xfId="1" applyNumberFormat="1" applyFont="1" applyFill="1" applyBorder="1" applyAlignment="1" applyProtection="1">
      <alignment wrapText="1"/>
      <protection hidden="1"/>
    </xf>
    <xf numFmtId="168" fontId="4" fillId="0" borderId="14" xfId="1" applyNumberFormat="1" applyFont="1" applyFill="1" applyBorder="1" applyAlignment="1" applyProtection="1">
      <alignment wrapText="1"/>
      <protection hidden="1"/>
    </xf>
    <xf numFmtId="0" fontId="4" fillId="0" borderId="13" xfId="1" applyNumberFormat="1" applyFont="1" applyFill="1" applyBorder="1" applyAlignment="1" applyProtection="1">
      <alignment wrapText="1"/>
      <protection hidden="1"/>
    </xf>
    <xf numFmtId="0" fontId="4" fillId="0" borderId="14" xfId="1" applyNumberFormat="1" applyFont="1" applyFill="1" applyBorder="1" applyAlignment="1" applyProtection="1">
      <alignment wrapText="1"/>
      <protection hidden="1"/>
    </xf>
    <xf numFmtId="168" fontId="4" fillId="0" borderId="11" xfId="1" applyNumberFormat="1" applyFont="1" applyFill="1" applyBorder="1" applyAlignment="1" applyProtection="1">
      <alignment wrapText="1"/>
      <protection hidden="1"/>
    </xf>
    <xf numFmtId="168" fontId="4" fillId="0" borderId="10" xfId="1" applyNumberFormat="1" applyFont="1" applyFill="1" applyBorder="1" applyAlignment="1" applyProtection="1">
      <alignment wrapText="1"/>
      <protection hidden="1"/>
    </xf>
    <xf numFmtId="0" fontId="4" fillId="0" borderId="3" xfId="1" applyNumberFormat="1" applyFont="1" applyFill="1" applyBorder="1" applyAlignment="1" applyProtection="1">
      <alignment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1" applyNumberFormat="1" applyFont="1" applyFill="1" applyBorder="1" applyAlignment="1" applyProtection="1">
      <alignment horizontal="center" vertical="center" wrapText="1"/>
      <protection hidden="1"/>
    </xf>
    <xf numFmtId="170" fontId="4" fillId="0" borderId="23" xfId="1" applyNumberFormat="1" applyFont="1" applyFill="1" applyBorder="1" applyAlignment="1" applyProtection="1">
      <alignment vertical="center"/>
      <protection hidden="1"/>
    </xf>
    <xf numFmtId="0" fontId="1" fillId="0" borderId="1" xfId="1" applyFill="1" applyBorder="1" applyProtection="1">
      <protection hidden="1"/>
    </xf>
    <xf numFmtId="167" fontId="4" fillId="0" borderId="14" xfId="1" applyNumberFormat="1" applyFont="1" applyFill="1" applyBorder="1" applyAlignment="1" applyProtection="1">
      <alignment wrapText="1"/>
      <protection hidden="1"/>
    </xf>
    <xf numFmtId="0" fontId="4" fillId="0" borderId="14" xfId="1" applyNumberFormat="1" applyFont="1" applyFill="1" applyBorder="1" applyAlignment="1" applyProtection="1">
      <alignment wrapText="1"/>
      <protection hidden="1"/>
    </xf>
    <xf numFmtId="168" fontId="4" fillId="0" borderId="16" xfId="1" applyNumberFormat="1" applyFont="1" applyFill="1" applyBorder="1" applyAlignment="1" applyProtection="1">
      <alignment wrapText="1"/>
      <protection hidden="1"/>
    </xf>
    <xf numFmtId="0" fontId="2" fillId="0" borderId="19" xfId="1" applyNumberFormat="1" applyFont="1" applyFill="1" applyBorder="1" applyAlignment="1" applyProtection="1">
      <alignment horizontal="center" vertical="top" wrapText="1"/>
      <protection hidden="1"/>
    </xf>
    <xf numFmtId="0" fontId="2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Fill="1" applyBorder="1" applyAlignment="1">
      <alignment wrapText="1"/>
    </xf>
    <xf numFmtId="0" fontId="6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8" xfId="1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17" xfId="0" applyFill="1" applyBorder="1" applyAlignment="1">
      <alignment textRotation="90" wrapText="1"/>
    </xf>
    <xf numFmtId="168" fontId="4" fillId="0" borderId="16" xfId="1" applyNumberFormat="1" applyFont="1" applyFill="1" applyBorder="1" applyAlignment="1" applyProtection="1">
      <alignment wrapText="1"/>
      <protection hidden="1"/>
    </xf>
    <xf numFmtId="0" fontId="4" fillId="0" borderId="14" xfId="1" applyNumberFormat="1" applyFont="1" applyFill="1" applyBorder="1" applyAlignment="1" applyProtection="1">
      <alignment wrapText="1"/>
      <protection hidden="1"/>
    </xf>
    <xf numFmtId="167" fontId="4" fillId="0" borderId="14" xfId="1" applyNumberFormat="1" applyFont="1" applyFill="1" applyBorder="1" applyAlignment="1" applyProtection="1">
      <alignment wrapText="1"/>
      <protection hidden="1"/>
    </xf>
    <xf numFmtId="0" fontId="7" fillId="0" borderId="0" xfId="6" applyNumberFormat="1" applyFont="1" applyFill="1" applyBorder="1" applyAlignment="1" applyProtection="1">
      <alignment horizontal="center" wrapText="1"/>
      <protection hidden="1"/>
    </xf>
    <xf numFmtId="167" fontId="4" fillId="0" borderId="10" xfId="1" applyNumberFormat="1" applyFont="1" applyFill="1" applyBorder="1" applyAlignment="1" applyProtection="1">
      <alignment wrapText="1"/>
      <protection hidden="1"/>
    </xf>
    <xf numFmtId="167" fontId="4" fillId="0" borderId="21" xfId="1" applyNumberFormat="1" applyFont="1" applyFill="1" applyBorder="1" applyAlignment="1" applyProtection="1">
      <alignment wrapText="1"/>
      <protection hidden="1"/>
    </xf>
    <xf numFmtId="0" fontId="1" fillId="0" borderId="0" xfId="8" applyFont="1" applyFill="1"/>
    <xf numFmtId="0" fontId="1" fillId="0" borderId="0" xfId="8" applyFill="1" applyAlignment="1" applyProtection="1">
      <alignment wrapText="1"/>
      <protection hidden="1"/>
    </xf>
    <xf numFmtId="0" fontId="0" fillId="0" borderId="0" xfId="9" applyNumberFormat="1" applyFont="1" applyFill="1" applyProtection="1">
      <protection hidden="1"/>
    </xf>
    <xf numFmtId="0" fontId="1" fillId="0" borderId="0" xfId="8" applyNumberFormat="1" applyFont="1" applyFill="1" applyAlignment="1" applyProtection="1">
      <alignment horizontal="center" wrapText="1"/>
      <protection hidden="1"/>
    </xf>
    <xf numFmtId="0" fontId="1" fillId="0" borderId="0" xfId="1" applyFill="1" applyBorder="1" applyProtection="1">
      <protection hidden="1"/>
    </xf>
    <xf numFmtId="0" fontId="2" fillId="0" borderId="26" xfId="1" applyNumberFormat="1" applyFont="1" applyFill="1" applyBorder="1" applyAlignment="1" applyProtection="1">
      <alignment horizontal="center" vertical="top" wrapText="1"/>
      <protection hidden="1"/>
    </xf>
    <xf numFmtId="0" fontId="2" fillId="0" borderId="10" xfId="1" applyNumberFormat="1" applyFont="1" applyFill="1" applyBorder="1" applyAlignment="1" applyProtection="1">
      <alignment horizontal="center" vertical="top" wrapText="1"/>
      <protection hidden="1"/>
    </xf>
    <xf numFmtId="0" fontId="2" fillId="0" borderId="29" xfId="1" applyNumberFormat="1" applyFont="1" applyFill="1" applyBorder="1" applyAlignment="1" applyProtection="1">
      <alignment horizontal="center" vertical="top" wrapText="1"/>
      <protection hidden="1"/>
    </xf>
    <xf numFmtId="0" fontId="2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2" xfId="8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8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8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33" xfId="1" applyNumberFormat="1" applyFont="1" applyFill="1" applyBorder="1" applyAlignment="1" applyProtection="1">
      <alignment horizontal="center" vertical="top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34" xfId="0" applyFill="1" applyBorder="1" applyAlignment="1">
      <alignment wrapText="1"/>
    </xf>
    <xf numFmtId="0" fontId="4" fillId="0" borderId="30" xfId="1" applyNumberFormat="1" applyFont="1" applyFill="1" applyBorder="1" applyAlignment="1" applyProtection="1">
      <alignment horizontal="center" vertical="center"/>
      <protection hidden="1"/>
    </xf>
    <xf numFmtId="0" fontId="4" fillId="0" borderId="35" xfId="1" applyNumberFormat="1" applyFont="1" applyFill="1" applyBorder="1" applyAlignment="1" applyProtection="1">
      <alignment horizontal="center" vertical="center"/>
      <protection hidden="1"/>
    </xf>
    <xf numFmtId="0" fontId="4" fillId="0" borderId="31" xfId="1" applyNumberFormat="1" applyFont="1" applyFill="1" applyBorder="1" applyAlignment="1" applyProtection="1">
      <alignment horizontal="center" vertical="center"/>
      <protection hidden="1"/>
    </xf>
    <xf numFmtId="0" fontId="4" fillId="0" borderId="26" xfId="1" applyNumberFormat="1" applyFont="1" applyFill="1" applyBorder="1" applyAlignment="1" applyProtection="1">
      <alignment horizontal="center" vertical="center"/>
      <protection hidden="1"/>
    </xf>
    <xf numFmtId="0" fontId="4" fillId="0" borderId="36" xfId="1" applyNumberFormat="1" applyFont="1" applyFill="1" applyBorder="1" applyAlignment="1" applyProtection="1">
      <alignment horizontal="center" vertical="center"/>
      <protection hidden="1"/>
    </xf>
    <xf numFmtId="0" fontId="4" fillId="0" borderId="29" xfId="1" applyNumberFormat="1" applyFont="1" applyFill="1" applyBorder="1" applyAlignment="1" applyProtection="1">
      <alignment horizontal="center" vertical="center"/>
      <protection hidden="1"/>
    </xf>
    <xf numFmtId="171" fontId="4" fillId="0" borderId="37" xfId="1" applyNumberFormat="1" applyFont="1" applyFill="1" applyBorder="1" applyAlignment="1" applyProtection="1">
      <alignment wrapText="1"/>
      <protection hidden="1"/>
    </xf>
    <xf numFmtId="0" fontId="4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0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38" xfId="1" applyNumberFormat="1" applyFont="1" applyFill="1" applyBorder="1" applyAlignment="1" applyProtection="1">
      <alignment horizontal="center" vertical="center"/>
      <protection hidden="1"/>
    </xf>
    <xf numFmtId="164" fontId="4" fillId="0" borderId="38" xfId="1" applyNumberFormat="1" applyFont="1" applyFill="1" applyBorder="1" applyAlignment="1" applyProtection="1">
      <alignment vertical="center"/>
      <protection hidden="1"/>
    </xf>
    <xf numFmtId="164" fontId="4" fillId="0" borderId="41" xfId="1" applyNumberFormat="1" applyFont="1" applyFill="1" applyBorder="1" applyAlignment="1" applyProtection="1">
      <alignment vertical="center"/>
      <protection hidden="1"/>
    </xf>
    <xf numFmtId="171" fontId="4" fillId="0" borderId="42" xfId="1" applyNumberFormat="1" applyFont="1" applyFill="1" applyBorder="1" applyAlignment="1" applyProtection="1">
      <alignment wrapText="1"/>
      <protection hidden="1"/>
    </xf>
    <xf numFmtId="171" fontId="4" fillId="0" borderId="14" xfId="1" applyNumberFormat="1" applyFont="1" applyFill="1" applyBorder="1" applyAlignment="1" applyProtection="1">
      <alignment wrapText="1"/>
      <protection hidden="1"/>
    </xf>
    <xf numFmtId="0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3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3" xfId="1" applyNumberFormat="1" applyFont="1" applyFill="1" applyBorder="1" applyAlignment="1" applyProtection="1">
      <alignment horizontal="center" vertical="center"/>
      <protection hidden="1"/>
    </xf>
    <xf numFmtId="164" fontId="4" fillId="0" borderId="12" xfId="1" applyNumberFormat="1" applyFont="1" applyFill="1" applyBorder="1" applyAlignment="1" applyProtection="1">
      <alignment vertical="center"/>
      <protection hidden="1"/>
    </xf>
    <xf numFmtId="171" fontId="4" fillId="0" borderId="16" xfId="1" applyNumberFormat="1" applyFont="1" applyFill="1" applyBorder="1" applyAlignment="1" applyProtection="1">
      <alignment wrapText="1"/>
      <protection hidden="1"/>
    </xf>
    <xf numFmtId="171" fontId="4" fillId="0" borderId="13" xfId="1" applyNumberFormat="1" applyFont="1" applyFill="1" applyBorder="1" applyAlignment="1" applyProtection="1">
      <alignment wrapText="1"/>
      <protection hidden="1"/>
    </xf>
    <xf numFmtId="171" fontId="4" fillId="0" borderId="14" xfId="1" applyNumberFormat="1" applyFont="1" applyFill="1" applyBorder="1" applyAlignment="1" applyProtection="1">
      <alignment wrapText="1"/>
      <protection hidden="1"/>
    </xf>
    <xf numFmtId="171" fontId="4" fillId="0" borderId="16" xfId="1" applyNumberFormat="1" applyFont="1" applyFill="1" applyBorder="1" applyAlignment="1" applyProtection="1">
      <alignment wrapText="1"/>
      <protection hidden="1"/>
    </xf>
    <xf numFmtId="165" fontId="4" fillId="0" borderId="12" xfId="1" applyNumberFormat="1" applyFont="1" applyFill="1" applyBorder="1" applyAlignment="1" applyProtection="1">
      <alignment vertical="center"/>
      <protection hidden="1"/>
    </xf>
    <xf numFmtId="171" fontId="4" fillId="0" borderId="11" xfId="1" applyNumberFormat="1" applyFont="1" applyFill="1" applyBorder="1" applyAlignment="1" applyProtection="1">
      <alignment wrapText="1"/>
      <protection hidden="1"/>
    </xf>
    <xf numFmtId="171" fontId="4" fillId="0" borderId="10" xfId="1" applyNumberFormat="1" applyFont="1" applyFill="1" applyBorder="1" applyAlignment="1" applyProtection="1">
      <alignment wrapText="1"/>
      <protection hidden="1"/>
    </xf>
    <xf numFmtId="171" fontId="4" fillId="0" borderId="3" xfId="1" applyNumberFormat="1" applyFont="1" applyFill="1" applyBorder="1" applyAlignment="1" applyProtection="1">
      <alignment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4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3" xfId="1" applyNumberFormat="1" applyFont="1" applyFill="1" applyBorder="1" applyAlignment="1" applyProtection="1">
      <alignment horizontal="center" vertical="center"/>
      <protection hidden="1"/>
    </xf>
    <xf numFmtId="164" fontId="4" fillId="0" borderId="3" xfId="1" applyNumberFormat="1" applyFont="1" applyFill="1" applyBorder="1" applyAlignment="1" applyProtection="1">
      <alignment vertical="center"/>
      <protection hidden="1"/>
    </xf>
    <xf numFmtId="165" fontId="4" fillId="0" borderId="45" xfId="1" applyNumberFormat="1" applyFont="1" applyFill="1" applyBorder="1" applyAlignment="1" applyProtection="1">
      <alignment vertical="center"/>
      <protection hidden="1"/>
    </xf>
    <xf numFmtId="0" fontId="5" fillId="0" borderId="6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protection hidden="1"/>
    </xf>
    <xf numFmtId="0" fontId="5" fillId="0" borderId="8" xfId="1" applyNumberFormat="1" applyFont="1" applyFill="1" applyBorder="1" applyAlignment="1" applyProtection="1">
      <protection hidden="1"/>
    </xf>
    <xf numFmtId="0" fontId="5" fillId="0" borderId="15" xfId="1" applyNumberFormat="1" applyFont="1" applyFill="1" applyBorder="1" applyAlignment="1" applyProtection="1">
      <protection hidden="1"/>
    </xf>
    <xf numFmtId="0" fontId="5" fillId="0" borderId="19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3" fillId="0" borderId="46" xfId="1" applyNumberFormat="1" applyFont="1" applyFill="1" applyBorder="1" applyAlignment="1" applyProtection="1">
      <protection hidden="1"/>
    </xf>
    <xf numFmtId="0" fontId="5" fillId="0" borderId="2" xfId="1" applyFont="1" applyFill="1" applyBorder="1" applyProtection="1">
      <protection hidden="1"/>
    </xf>
    <xf numFmtId="0" fontId="5" fillId="0" borderId="0" xfId="1" applyFont="1" applyFill="1"/>
    <xf numFmtId="0" fontId="1" fillId="0" borderId="0" xfId="8" applyNumberFormat="1" applyFont="1" applyFill="1" applyBorder="1" applyAlignment="1" applyProtection="1">
      <alignment horizontal="center" wrapText="1"/>
      <protection hidden="1"/>
    </xf>
    <xf numFmtId="0" fontId="1" fillId="0" borderId="0" xfId="8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6" xfId="1" applyFont="1" applyFill="1" applyBorder="1" applyProtection="1">
      <protection hidden="1"/>
    </xf>
    <xf numFmtId="168" fontId="2" fillId="0" borderId="16" xfId="1" applyNumberFormat="1" applyFont="1" applyFill="1" applyBorder="1" applyAlignment="1" applyProtection="1">
      <alignment wrapText="1"/>
      <protection hidden="1"/>
    </xf>
    <xf numFmtId="0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5" xfId="1" applyNumberFormat="1" applyFont="1" applyFill="1" applyBorder="1" applyAlignment="1" applyProtection="1">
      <alignment horizontal="center" vertical="center"/>
      <protection hidden="1"/>
    </xf>
    <xf numFmtId="164" fontId="2" fillId="0" borderId="13" xfId="1" applyNumberFormat="1" applyFont="1" applyFill="1" applyBorder="1" applyAlignment="1" applyProtection="1">
      <alignment vertical="center"/>
      <protection hidden="1"/>
    </xf>
    <xf numFmtId="164" fontId="2" fillId="0" borderId="12" xfId="1" applyNumberFormat="1" applyFont="1" applyFill="1" applyBorder="1" applyAlignment="1" applyProtection="1">
      <alignment vertical="center"/>
      <protection hidden="1"/>
    </xf>
    <xf numFmtId="168" fontId="4" fillId="0" borderId="47" xfId="1" applyNumberFormat="1" applyFont="1" applyFill="1" applyBorder="1" applyAlignment="1" applyProtection="1">
      <alignment wrapText="1"/>
      <protection hidden="1"/>
    </xf>
    <xf numFmtId="164" fontId="4" fillId="0" borderId="23" xfId="1" applyNumberFormat="1" applyFont="1" applyFill="1" applyBorder="1" applyAlignment="1" applyProtection="1">
      <alignment vertical="center"/>
      <protection hidden="1"/>
    </xf>
    <xf numFmtId="0" fontId="5" fillId="0" borderId="26" xfId="1" applyNumberFormat="1" applyFont="1" applyFill="1" applyBorder="1" applyAlignment="1" applyProtection="1">
      <protection hidden="1"/>
    </xf>
    <xf numFmtId="164" fontId="2" fillId="0" borderId="28" xfId="1" applyNumberFormat="1" applyFont="1" applyFill="1" applyBorder="1" applyAlignment="1" applyProtection="1">
      <alignment vertical="center"/>
      <protection hidden="1"/>
    </xf>
    <xf numFmtId="172" fontId="1" fillId="0" borderId="0" xfId="1" applyNumberFormat="1" applyFill="1"/>
    <xf numFmtId="0" fontId="9" fillId="0" borderId="0" xfId="10" applyFill="1"/>
    <xf numFmtId="0" fontId="9" fillId="0" borderId="0" xfId="10" applyFill="1" applyProtection="1">
      <protection hidden="1"/>
    </xf>
    <xf numFmtId="0" fontId="9" fillId="0" borderId="0" xfId="10" applyNumberFormat="1" applyFont="1" applyFill="1" applyAlignment="1" applyProtection="1">
      <alignment wrapText="1"/>
      <protection hidden="1"/>
    </xf>
    <xf numFmtId="0" fontId="1" fillId="0" borderId="0" xfId="8" applyNumberFormat="1" applyFont="1" applyFill="1" applyAlignment="1" applyProtection="1">
      <alignment horizontal="center"/>
      <protection hidden="1"/>
    </xf>
    <xf numFmtId="0" fontId="1" fillId="0" borderId="0" xfId="8" applyNumberFormat="1" applyFont="1" applyFill="1" applyAlignment="1" applyProtection="1">
      <protection hidden="1"/>
    </xf>
    <xf numFmtId="0" fontId="9" fillId="0" borderId="20" xfId="10" applyFill="1" applyBorder="1" applyProtection="1">
      <protection hidden="1"/>
    </xf>
    <xf numFmtId="0" fontId="9" fillId="0" borderId="20" xfId="10" applyNumberFormat="1" applyFont="1" applyFill="1" applyBorder="1" applyAlignment="1" applyProtection="1">
      <alignment wrapText="1"/>
      <protection hidden="1"/>
    </xf>
    <xf numFmtId="0" fontId="9" fillId="0" borderId="20" xfId="10" applyNumberFormat="1" applyFont="1" applyFill="1" applyBorder="1" applyProtection="1">
      <protection hidden="1"/>
    </xf>
    <xf numFmtId="0" fontId="9" fillId="0" borderId="6" xfId="10" applyFill="1" applyBorder="1" applyProtection="1">
      <protection hidden="1"/>
    </xf>
    <xf numFmtId="0" fontId="10" fillId="0" borderId="19" xfId="10" applyNumberFormat="1" applyFont="1" applyFill="1" applyBorder="1" applyAlignment="1" applyProtection="1">
      <alignment horizontal="center" vertical="top" wrapText="1"/>
      <protection hidden="1"/>
    </xf>
    <xf numFmtId="0" fontId="10" fillId="0" borderId="19" xfId="10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1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8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0" applyFill="1" applyBorder="1" applyProtection="1">
      <protection hidden="1"/>
    </xf>
    <xf numFmtId="0" fontId="10" fillId="0" borderId="17" xfId="10" applyNumberFormat="1" applyFont="1" applyFill="1" applyBorder="1" applyAlignment="1" applyProtection="1">
      <alignment horizontal="center" vertical="center" wrapText="1"/>
      <protection hidden="1"/>
    </xf>
    <xf numFmtId="0" fontId="10" fillId="0" borderId="48" xfId="10" applyNumberFormat="1" applyFont="1" applyFill="1" applyBorder="1" applyAlignment="1" applyProtection="1">
      <alignment horizontal="center" vertical="center" wrapText="1"/>
      <protection hidden="1"/>
    </xf>
    <xf numFmtId="0" fontId="11" fillId="0" borderId="18" xfId="10" applyNumberFormat="1" applyFont="1" applyFill="1" applyBorder="1" applyAlignment="1" applyProtection="1">
      <alignment horizontal="center" vertical="center"/>
      <protection hidden="1"/>
    </xf>
    <xf numFmtId="0" fontId="11" fillId="0" borderId="31" xfId="10" applyNumberFormat="1" applyFont="1" applyFill="1" applyBorder="1" applyAlignment="1" applyProtection="1">
      <alignment horizontal="center" vertical="center"/>
      <protection hidden="1"/>
    </xf>
    <xf numFmtId="0" fontId="4" fillId="0" borderId="19" xfId="10" applyNumberFormat="1" applyFont="1" applyFill="1" applyBorder="1" applyAlignment="1" applyProtection="1">
      <alignment horizontal="center" vertical="center"/>
      <protection hidden="1"/>
    </xf>
    <xf numFmtId="0" fontId="4" fillId="0" borderId="19" xfId="10" applyFont="1" applyFill="1" applyBorder="1" applyAlignment="1" applyProtection="1">
      <alignment horizontal="center" vertical="center"/>
      <protection hidden="1"/>
    </xf>
    <xf numFmtId="167" fontId="11" fillId="0" borderId="37" xfId="10" applyNumberFormat="1" applyFont="1" applyFill="1" applyBorder="1" applyAlignment="1" applyProtection="1">
      <alignment wrapText="1"/>
      <protection hidden="1"/>
    </xf>
    <xf numFmtId="167" fontId="11" fillId="0" borderId="49" xfId="10" applyNumberFormat="1" applyFont="1" applyFill="1" applyBorder="1" applyAlignment="1" applyProtection="1">
      <alignment wrapText="1"/>
      <protection hidden="1"/>
    </xf>
    <xf numFmtId="167" fontId="11" fillId="0" borderId="50" xfId="10" applyNumberFormat="1" applyFont="1" applyFill="1" applyBorder="1" applyAlignment="1" applyProtection="1">
      <alignment horizontal="center" vertical="center" wrapText="1"/>
      <protection hidden="1"/>
    </xf>
    <xf numFmtId="173" fontId="11" fillId="0" borderId="50" xfId="10" applyNumberFormat="1" applyFont="1" applyFill="1" applyBorder="1" applyAlignment="1" applyProtection="1">
      <alignment horizontal="center" vertical="center" wrapText="1"/>
      <protection hidden="1"/>
    </xf>
    <xf numFmtId="0" fontId="11" fillId="0" borderId="50" xfId="10" applyNumberFormat="1" applyFont="1" applyFill="1" applyBorder="1" applyAlignment="1" applyProtection="1">
      <alignment horizontal="center" vertical="center" wrapText="1"/>
      <protection hidden="1"/>
    </xf>
    <xf numFmtId="166" fontId="11" fillId="0" borderId="38" xfId="10" applyNumberFormat="1" applyFont="1" applyFill="1" applyBorder="1" applyAlignment="1" applyProtection="1">
      <alignment horizontal="center" vertical="center"/>
      <protection hidden="1"/>
    </xf>
    <xf numFmtId="164" fontId="11" fillId="0" borderId="38" xfId="10" applyNumberFormat="1" applyFont="1" applyFill="1" applyBorder="1" applyAlignment="1" applyProtection="1">
      <alignment vertical="center"/>
      <protection hidden="1"/>
    </xf>
    <xf numFmtId="164" fontId="11" fillId="0" borderId="38" xfId="10" applyNumberFormat="1" applyFont="1" applyFill="1" applyBorder="1" applyAlignment="1" applyProtection="1">
      <alignment horizontal="right" vertical="center"/>
      <protection hidden="1"/>
    </xf>
    <xf numFmtId="164" fontId="4" fillId="0" borderId="41" xfId="10" applyNumberFormat="1" applyFont="1" applyFill="1" applyBorder="1" applyAlignment="1" applyProtection="1">
      <alignment horizontal="right" vertical="center"/>
      <protection hidden="1"/>
    </xf>
    <xf numFmtId="167" fontId="11" fillId="0" borderId="42" xfId="10" applyNumberFormat="1" applyFont="1" applyFill="1" applyBorder="1" applyAlignment="1" applyProtection="1">
      <alignment wrapText="1"/>
      <protection hidden="1"/>
    </xf>
    <xf numFmtId="168" fontId="11" fillId="0" borderId="14" xfId="10" applyNumberFormat="1" applyFont="1" applyFill="1" applyBorder="1" applyAlignment="1" applyProtection="1">
      <alignment wrapText="1"/>
      <protection hidden="1"/>
    </xf>
    <xf numFmtId="168" fontId="11" fillId="0" borderId="13" xfId="10" applyNumberFormat="1" applyFont="1" applyFill="1" applyBorder="1" applyAlignment="1" applyProtection="1">
      <alignment wrapText="1"/>
      <protection hidden="1"/>
    </xf>
    <xf numFmtId="167" fontId="11" fillId="0" borderId="14" xfId="10" applyNumberFormat="1" applyFont="1" applyFill="1" applyBorder="1" applyAlignment="1" applyProtection="1">
      <alignment horizontal="center" vertical="center" wrapText="1"/>
      <protection hidden="1"/>
    </xf>
    <xf numFmtId="173" fontId="11" fillId="0" borderId="14" xfId="10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10" applyNumberFormat="1" applyFont="1" applyFill="1" applyBorder="1" applyAlignment="1" applyProtection="1">
      <alignment horizontal="center" vertical="center" wrapText="1"/>
      <protection hidden="1"/>
    </xf>
    <xf numFmtId="166" fontId="11" fillId="0" borderId="13" xfId="10" applyNumberFormat="1" applyFont="1" applyFill="1" applyBorder="1" applyAlignment="1" applyProtection="1">
      <alignment horizontal="center" vertical="center"/>
      <protection hidden="1"/>
    </xf>
    <xf numFmtId="164" fontId="11" fillId="0" borderId="13" xfId="10" applyNumberFormat="1" applyFont="1" applyFill="1" applyBorder="1" applyAlignment="1" applyProtection="1">
      <alignment vertical="center"/>
      <protection hidden="1"/>
    </xf>
    <xf numFmtId="164" fontId="11" fillId="0" borderId="13" xfId="10" applyNumberFormat="1" applyFont="1" applyFill="1" applyBorder="1" applyAlignment="1" applyProtection="1">
      <alignment horizontal="right" vertical="center"/>
      <protection hidden="1"/>
    </xf>
    <xf numFmtId="164" fontId="4" fillId="0" borderId="12" xfId="10" applyNumberFormat="1" applyFont="1" applyFill="1" applyBorder="1" applyAlignment="1" applyProtection="1">
      <alignment horizontal="right" vertical="center"/>
      <protection hidden="1"/>
    </xf>
    <xf numFmtId="167" fontId="11" fillId="0" borderId="16" xfId="10" applyNumberFormat="1" applyFont="1" applyFill="1" applyBorder="1" applyAlignment="1" applyProtection="1">
      <alignment wrapText="1"/>
      <protection hidden="1"/>
    </xf>
    <xf numFmtId="168" fontId="11" fillId="0" borderId="13" xfId="10" applyNumberFormat="1" applyFont="1" applyFill="1" applyBorder="1" applyAlignment="1" applyProtection="1">
      <alignment wrapText="1"/>
      <protection hidden="1"/>
    </xf>
    <xf numFmtId="168" fontId="11" fillId="0" borderId="14" xfId="10" applyNumberFormat="1" applyFont="1" applyFill="1" applyBorder="1" applyAlignment="1" applyProtection="1">
      <alignment wrapText="1"/>
      <protection hidden="1"/>
    </xf>
    <xf numFmtId="174" fontId="11" fillId="0" borderId="14" xfId="10" applyNumberFormat="1" applyFont="1" applyFill="1" applyBorder="1" applyAlignment="1" applyProtection="1">
      <alignment wrapText="1"/>
      <protection hidden="1"/>
    </xf>
    <xf numFmtId="174" fontId="11" fillId="0" borderId="13" xfId="10" applyNumberFormat="1" applyFont="1" applyFill="1" applyBorder="1" applyAlignment="1" applyProtection="1">
      <alignment wrapText="1"/>
      <protection hidden="1"/>
    </xf>
    <xf numFmtId="174" fontId="11" fillId="0" borderId="13" xfId="10" applyNumberFormat="1" applyFont="1" applyFill="1" applyBorder="1" applyAlignment="1" applyProtection="1">
      <alignment wrapText="1"/>
      <protection hidden="1"/>
    </xf>
    <xf numFmtId="167" fontId="11" fillId="0" borderId="14" xfId="10" applyNumberFormat="1" applyFont="1" applyFill="1" applyBorder="1" applyAlignment="1" applyProtection="1">
      <alignment wrapText="1"/>
      <protection hidden="1"/>
    </xf>
    <xf numFmtId="167" fontId="11" fillId="0" borderId="13" xfId="10" applyNumberFormat="1" applyFont="1" applyFill="1" applyBorder="1" applyAlignment="1" applyProtection="1">
      <alignment wrapText="1"/>
      <protection hidden="1"/>
    </xf>
    <xf numFmtId="167" fontId="11" fillId="0" borderId="16" xfId="10" applyNumberFormat="1" applyFont="1" applyFill="1" applyBorder="1" applyAlignment="1" applyProtection="1">
      <alignment wrapText="1"/>
      <protection hidden="1"/>
    </xf>
    <xf numFmtId="167" fontId="11" fillId="0" borderId="42" xfId="10" applyNumberFormat="1" applyFont="1" applyFill="1" applyBorder="1" applyAlignment="1" applyProtection="1">
      <alignment wrapText="1"/>
      <protection hidden="1"/>
    </xf>
    <xf numFmtId="167" fontId="11" fillId="0" borderId="11" xfId="10" applyNumberFormat="1" applyFont="1" applyFill="1" applyBorder="1" applyAlignment="1" applyProtection="1">
      <alignment wrapText="1"/>
      <protection hidden="1"/>
    </xf>
    <xf numFmtId="168" fontId="11" fillId="0" borderId="10" xfId="10" applyNumberFormat="1" applyFont="1" applyFill="1" applyBorder="1" applyAlignment="1" applyProtection="1">
      <alignment wrapText="1"/>
      <protection hidden="1"/>
    </xf>
    <xf numFmtId="174" fontId="11" fillId="0" borderId="3" xfId="10" applyNumberFormat="1" applyFont="1" applyFill="1" applyBorder="1" applyAlignment="1" applyProtection="1">
      <alignment wrapText="1"/>
      <protection hidden="1"/>
    </xf>
    <xf numFmtId="167" fontId="11" fillId="0" borderId="10" xfId="10" applyNumberFormat="1" applyFont="1" applyFill="1" applyBorder="1" applyAlignment="1" applyProtection="1">
      <alignment wrapText="1"/>
      <protection hidden="1"/>
    </xf>
    <xf numFmtId="167" fontId="11" fillId="0" borderId="3" xfId="10" applyNumberFormat="1" applyFont="1" applyFill="1" applyBorder="1" applyAlignment="1" applyProtection="1">
      <alignment wrapText="1"/>
      <protection hidden="1"/>
    </xf>
    <xf numFmtId="167" fontId="11" fillId="0" borderId="10" xfId="10" applyNumberFormat="1" applyFont="1" applyFill="1" applyBorder="1" applyAlignment="1" applyProtection="1">
      <alignment horizontal="center" vertical="center" wrapText="1"/>
      <protection hidden="1"/>
    </xf>
    <xf numFmtId="173" fontId="11" fillId="0" borderId="10" xfId="10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10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0" applyNumberFormat="1" applyFont="1" applyFill="1" applyBorder="1" applyAlignment="1" applyProtection="1">
      <alignment horizontal="center" vertical="center"/>
      <protection hidden="1"/>
    </xf>
    <xf numFmtId="164" fontId="11" fillId="0" borderId="3" xfId="10" applyNumberFormat="1" applyFont="1" applyFill="1" applyBorder="1" applyAlignment="1" applyProtection="1">
      <alignment vertical="center"/>
      <protection hidden="1"/>
    </xf>
    <xf numFmtId="164" fontId="11" fillId="0" borderId="3" xfId="10" applyNumberFormat="1" applyFont="1" applyFill="1" applyBorder="1" applyAlignment="1" applyProtection="1">
      <alignment horizontal="right" vertical="center"/>
      <protection hidden="1"/>
    </xf>
    <xf numFmtId="0" fontId="12" fillId="0" borderId="6" xfId="10" applyNumberFormat="1" applyFont="1" applyFill="1" applyBorder="1" applyAlignment="1" applyProtection="1">
      <protection hidden="1"/>
    </xf>
    <xf numFmtId="0" fontId="12" fillId="0" borderId="42" xfId="10" applyNumberFormat="1" applyFont="1" applyFill="1" applyBorder="1" applyAlignment="1" applyProtection="1">
      <protection hidden="1"/>
    </xf>
    <xf numFmtId="0" fontId="12" fillId="0" borderId="15" xfId="10" applyNumberFormat="1" applyFont="1" applyFill="1" applyBorder="1" applyAlignment="1" applyProtection="1">
      <protection hidden="1"/>
    </xf>
    <xf numFmtId="0" fontId="12" fillId="0" borderId="8" xfId="10" applyNumberFormat="1" applyFont="1" applyFill="1" applyBorder="1" applyAlignment="1" applyProtection="1">
      <protection hidden="1"/>
    </xf>
    <xf numFmtId="0" fontId="13" fillId="0" borderId="26" xfId="10" applyNumberFormat="1" applyFont="1" applyFill="1" applyBorder="1" applyAlignment="1" applyProtection="1">
      <protection hidden="1"/>
    </xf>
    <xf numFmtId="0" fontId="14" fillId="0" borderId="27" xfId="10" applyNumberFormat="1" applyFont="1" applyFill="1" applyBorder="1" applyAlignment="1" applyProtection="1">
      <protection hidden="1"/>
    </xf>
    <xf numFmtId="164" fontId="10" fillId="0" borderId="27" xfId="10" applyNumberFormat="1" applyFont="1" applyFill="1" applyBorder="1" applyAlignment="1" applyProtection="1">
      <alignment vertical="center"/>
      <protection hidden="1"/>
    </xf>
    <xf numFmtId="164" fontId="10" fillId="0" borderId="27" xfId="10" applyNumberFormat="1" applyFont="1" applyFill="1" applyBorder="1" applyAlignment="1" applyProtection="1">
      <alignment horizontal="right" vertical="center"/>
      <protection hidden="1"/>
    </xf>
    <xf numFmtId="164" fontId="2" fillId="0" borderId="28" xfId="10" applyNumberFormat="1" applyFont="1" applyFill="1" applyBorder="1" applyAlignment="1" applyProtection="1">
      <alignment horizontal="right" vertical="center"/>
      <protection hidden="1"/>
    </xf>
  </cellXfs>
  <cellStyles count="11">
    <cellStyle name="Обычный" xfId="0" builtinId="0"/>
    <cellStyle name="Обычный 2" xfId="1"/>
    <cellStyle name="Обычный 2 2" xfId="6"/>
    <cellStyle name="Обычный 2 2 2" xfId="8"/>
    <cellStyle name="Обычный 2 3" xfId="5"/>
    <cellStyle name="Обычный 2 4" xfId="7"/>
    <cellStyle name="Обычный 2 5" xfId="3"/>
    <cellStyle name="Обычный 2 6" xfId="10"/>
    <cellStyle name="Финансовый 2" xfId="2"/>
    <cellStyle name="Финансовый 2 2" xfId="4"/>
    <cellStyle name="Финансовый 2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93"/>
  <sheetViews>
    <sheetView showGridLines="0" tabSelected="1" zoomScaleNormal="100" workbookViewId="0">
      <selection activeCell="Q21" sqref="Q21"/>
    </sheetView>
  </sheetViews>
  <sheetFormatPr defaultColWidth="9.125" defaultRowHeight="12.75" x14ac:dyDescent="0.2"/>
  <cols>
    <col min="1" max="1" width="0.75" style="142" customWidth="1"/>
    <col min="2" max="6" width="2.75" style="142" hidden="1" customWidth="1"/>
    <col min="7" max="7" width="78.75" style="142" customWidth="1"/>
    <col min="8" max="9" width="5.125" style="142" customWidth="1"/>
    <col min="10" max="10" width="11.125" style="142" customWidth="1"/>
    <col min="11" max="11" width="4.75" style="142" customWidth="1"/>
    <col min="12" max="12" width="11.25" style="142" customWidth="1"/>
    <col min="13" max="13" width="12.125" style="142" customWidth="1"/>
    <col min="14" max="14" width="8.25" style="142" customWidth="1"/>
    <col min="15" max="15" width="7.75" style="142" customWidth="1"/>
    <col min="16" max="243" width="9.125" style="142" customWidth="1"/>
    <col min="244" max="16384" width="9.125" style="142"/>
  </cols>
  <sheetData>
    <row r="1" spans="1:26" x14ac:dyDescent="0.2">
      <c r="J1" s="66"/>
    </row>
    <row r="2" spans="1:26" x14ac:dyDescent="0.2">
      <c r="J2" s="66"/>
    </row>
    <row r="3" spans="1:26" x14ac:dyDescent="0.2">
      <c r="J3" s="66"/>
    </row>
    <row r="4" spans="1:26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26" ht="21.75" customHeight="1" x14ac:dyDescent="0.2">
      <c r="A5" s="143"/>
      <c r="B5" s="143"/>
      <c r="C5" s="143"/>
      <c r="D5" s="143"/>
      <c r="E5" s="143"/>
      <c r="F5" s="144"/>
      <c r="G5" s="145" t="s">
        <v>1134</v>
      </c>
      <c r="H5" s="145"/>
      <c r="I5" s="145"/>
      <c r="J5" s="145"/>
      <c r="K5" s="145"/>
      <c r="L5" s="145"/>
      <c r="M5" s="145"/>
      <c r="N5" s="145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</row>
    <row r="6" spans="1:26" ht="13.5" thickBot="1" x14ac:dyDescent="0.25">
      <c r="A6" s="143"/>
      <c r="B6" s="147"/>
      <c r="C6" s="147"/>
      <c r="D6" s="147"/>
      <c r="E6" s="147"/>
      <c r="F6" s="147"/>
      <c r="G6" s="148"/>
      <c r="H6" s="147"/>
      <c r="I6" s="149"/>
      <c r="J6" s="149"/>
      <c r="K6" s="147"/>
      <c r="L6" s="147"/>
      <c r="M6" s="147"/>
      <c r="N6" s="147"/>
      <c r="O6" s="143"/>
    </row>
    <row r="7" spans="1:26" ht="37.5" customHeight="1" thickBot="1" x14ac:dyDescent="0.25">
      <c r="A7" s="150"/>
      <c r="B7" s="151" t="s">
        <v>1135</v>
      </c>
      <c r="C7" s="151" t="s">
        <v>574</v>
      </c>
      <c r="D7" s="151" t="s">
        <v>574</v>
      </c>
      <c r="E7" s="151" t="s">
        <v>573</v>
      </c>
      <c r="F7" s="151" t="s">
        <v>572</v>
      </c>
      <c r="G7" s="152" t="s">
        <v>571</v>
      </c>
      <c r="H7" s="153" t="s">
        <v>1136</v>
      </c>
      <c r="I7" s="154" t="s">
        <v>1137</v>
      </c>
      <c r="J7" s="153" t="s">
        <v>570</v>
      </c>
      <c r="K7" s="153" t="s">
        <v>569</v>
      </c>
      <c r="L7" s="78" t="s">
        <v>577</v>
      </c>
      <c r="M7" s="78" t="s">
        <v>578</v>
      </c>
      <c r="N7" s="79" t="s">
        <v>579</v>
      </c>
      <c r="O7" s="155"/>
    </row>
    <row r="8" spans="1:26" ht="11.25" customHeight="1" thickBot="1" x14ac:dyDescent="0.25">
      <c r="A8" s="150"/>
      <c r="B8" s="151"/>
      <c r="C8" s="151"/>
      <c r="D8" s="151"/>
      <c r="E8" s="151"/>
      <c r="F8" s="151"/>
      <c r="G8" s="152"/>
      <c r="H8" s="156"/>
      <c r="I8" s="154"/>
      <c r="J8" s="156"/>
      <c r="K8" s="156"/>
      <c r="L8" s="56"/>
      <c r="M8" s="56"/>
      <c r="N8" s="59"/>
      <c r="O8" s="155"/>
    </row>
    <row r="9" spans="1:26" ht="37.5" customHeight="1" thickBot="1" x14ac:dyDescent="0.25">
      <c r="A9" s="150"/>
      <c r="B9" s="151"/>
      <c r="C9" s="151"/>
      <c r="D9" s="151"/>
      <c r="E9" s="151"/>
      <c r="F9" s="151"/>
      <c r="G9" s="153"/>
      <c r="H9" s="157"/>
      <c r="I9" s="78"/>
      <c r="J9" s="157"/>
      <c r="K9" s="157"/>
      <c r="L9" s="56"/>
      <c r="M9" s="56"/>
      <c r="N9" s="59"/>
      <c r="O9" s="155"/>
    </row>
    <row r="10" spans="1:26" ht="12" customHeight="1" thickBot="1" x14ac:dyDescent="0.25">
      <c r="A10" s="150"/>
      <c r="B10" s="158"/>
      <c r="C10" s="159" t="s">
        <v>568</v>
      </c>
      <c r="D10" s="158" t="s">
        <v>587</v>
      </c>
      <c r="E10" s="158" t="s">
        <v>567</v>
      </c>
      <c r="F10" s="158" t="s">
        <v>566</v>
      </c>
      <c r="G10" s="160">
        <v>1</v>
      </c>
      <c r="H10" s="160">
        <v>2</v>
      </c>
      <c r="I10" s="160">
        <v>3</v>
      </c>
      <c r="J10" s="160">
        <v>4</v>
      </c>
      <c r="K10" s="160">
        <v>5</v>
      </c>
      <c r="L10" s="160">
        <v>6</v>
      </c>
      <c r="M10" s="161">
        <v>7</v>
      </c>
      <c r="N10" s="161">
        <v>8</v>
      </c>
      <c r="O10" s="155"/>
    </row>
    <row r="11" spans="1:26" ht="12.75" customHeight="1" x14ac:dyDescent="0.2">
      <c r="A11" s="150"/>
      <c r="B11" s="162" t="s">
        <v>1138</v>
      </c>
      <c r="C11" s="162"/>
      <c r="D11" s="162"/>
      <c r="E11" s="162"/>
      <c r="F11" s="162"/>
      <c r="G11" s="163"/>
      <c r="H11" s="164">
        <v>11</v>
      </c>
      <c r="I11" s="165" t="s">
        <v>6</v>
      </c>
      <c r="J11" s="166" t="s">
        <v>6</v>
      </c>
      <c r="K11" s="167" t="s">
        <v>6</v>
      </c>
      <c r="L11" s="168">
        <v>19148.400000000001</v>
      </c>
      <c r="M11" s="169">
        <v>14250.4</v>
      </c>
      <c r="N11" s="170">
        <f>M11*100/L11</f>
        <v>74.420839339057039</v>
      </c>
      <c r="O11" s="155"/>
    </row>
    <row r="12" spans="1:26" ht="12.75" customHeight="1" x14ac:dyDescent="0.2">
      <c r="A12" s="150"/>
      <c r="B12" s="171"/>
      <c r="C12" s="172" t="s">
        <v>565</v>
      </c>
      <c r="D12" s="172"/>
      <c r="E12" s="172"/>
      <c r="F12" s="172"/>
      <c r="G12" s="173"/>
      <c r="H12" s="174">
        <v>11</v>
      </c>
      <c r="I12" s="175" t="s">
        <v>6</v>
      </c>
      <c r="J12" s="176" t="s">
        <v>6</v>
      </c>
      <c r="K12" s="177" t="s">
        <v>6</v>
      </c>
      <c r="L12" s="178">
        <v>19148.400000000001</v>
      </c>
      <c r="M12" s="179">
        <v>14250.4</v>
      </c>
      <c r="N12" s="180">
        <f>M12*100/L12</f>
        <v>74.420839339057039</v>
      </c>
      <c r="O12" s="155"/>
    </row>
    <row r="13" spans="1:26" ht="21.75" customHeight="1" x14ac:dyDescent="0.2">
      <c r="A13" s="150"/>
      <c r="B13" s="181"/>
      <c r="C13" s="182"/>
      <c r="D13" s="172" t="s">
        <v>561</v>
      </c>
      <c r="E13" s="172"/>
      <c r="F13" s="172"/>
      <c r="G13" s="173"/>
      <c r="H13" s="174">
        <v>11</v>
      </c>
      <c r="I13" s="175">
        <v>103</v>
      </c>
      <c r="J13" s="176" t="s">
        <v>6</v>
      </c>
      <c r="K13" s="177" t="s">
        <v>6</v>
      </c>
      <c r="L13" s="178">
        <v>18748.400000000001</v>
      </c>
      <c r="M13" s="179">
        <v>13928.4</v>
      </c>
      <c r="N13" s="180">
        <f t="shared" ref="N13:N76" si="0">M13*100/L13</f>
        <v>74.291139510571568</v>
      </c>
      <c r="O13" s="155"/>
    </row>
    <row r="14" spans="1:26" ht="12.75" customHeight="1" x14ac:dyDescent="0.2">
      <c r="A14" s="150"/>
      <c r="B14" s="181"/>
      <c r="C14" s="183"/>
      <c r="D14" s="182"/>
      <c r="E14" s="184" t="s">
        <v>506</v>
      </c>
      <c r="F14" s="184"/>
      <c r="G14" s="185"/>
      <c r="H14" s="174">
        <v>11</v>
      </c>
      <c r="I14" s="175">
        <v>103</v>
      </c>
      <c r="J14" s="176" t="s">
        <v>505</v>
      </c>
      <c r="K14" s="177" t="s">
        <v>6</v>
      </c>
      <c r="L14" s="178">
        <v>9954.7999999999993</v>
      </c>
      <c r="M14" s="179">
        <v>7145.3</v>
      </c>
      <c r="N14" s="180">
        <f t="shared" si="0"/>
        <v>71.777434001687638</v>
      </c>
      <c r="O14" s="155"/>
    </row>
    <row r="15" spans="1:26" ht="12.75" customHeight="1" x14ac:dyDescent="0.2">
      <c r="A15" s="150"/>
      <c r="B15" s="181"/>
      <c r="C15" s="183"/>
      <c r="D15" s="183"/>
      <c r="E15" s="186"/>
      <c r="F15" s="187" t="s">
        <v>1139</v>
      </c>
      <c r="G15" s="188"/>
      <c r="H15" s="174">
        <v>11</v>
      </c>
      <c r="I15" s="175">
        <v>103</v>
      </c>
      <c r="J15" s="176" t="s">
        <v>505</v>
      </c>
      <c r="K15" s="177">
        <v>121</v>
      </c>
      <c r="L15" s="178">
        <v>7697.1</v>
      </c>
      <c r="M15" s="179">
        <v>5565.9</v>
      </c>
      <c r="N15" s="180">
        <f t="shared" si="0"/>
        <v>72.311649842148341</v>
      </c>
      <c r="O15" s="155"/>
    </row>
    <row r="16" spans="1:26" ht="21.75" customHeight="1" x14ac:dyDescent="0.2">
      <c r="A16" s="150"/>
      <c r="B16" s="181"/>
      <c r="C16" s="183"/>
      <c r="D16" s="183"/>
      <c r="E16" s="186"/>
      <c r="F16" s="187" t="s">
        <v>1140</v>
      </c>
      <c r="G16" s="188"/>
      <c r="H16" s="174">
        <v>11</v>
      </c>
      <c r="I16" s="175">
        <v>103</v>
      </c>
      <c r="J16" s="176" t="s">
        <v>505</v>
      </c>
      <c r="K16" s="177">
        <v>122</v>
      </c>
      <c r="L16" s="178">
        <v>180</v>
      </c>
      <c r="M16" s="179">
        <v>40</v>
      </c>
      <c r="N16" s="180">
        <f t="shared" si="0"/>
        <v>22.222222222222221</v>
      </c>
      <c r="O16" s="155"/>
    </row>
    <row r="17" spans="1:15" ht="21.75" customHeight="1" x14ac:dyDescent="0.2">
      <c r="A17" s="150"/>
      <c r="B17" s="181"/>
      <c r="C17" s="183"/>
      <c r="D17" s="183"/>
      <c r="E17" s="186"/>
      <c r="F17" s="187" t="s">
        <v>1141</v>
      </c>
      <c r="G17" s="188"/>
      <c r="H17" s="174">
        <v>11</v>
      </c>
      <c r="I17" s="175">
        <v>103</v>
      </c>
      <c r="J17" s="176" t="s">
        <v>505</v>
      </c>
      <c r="K17" s="177">
        <v>129</v>
      </c>
      <c r="L17" s="178">
        <v>2077.6999999999998</v>
      </c>
      <c r="M17" s="179">
        <v>1539.4</v>
      </c>
      <c r="N17" s="180">
        <f t="shared" si="0"/>
        <v>74.091543533715168</v>
      </c>
      <c r="O17" s="155"/>
    </row>
    <row r="18" spans="1:15" ht="12.75" customHeight="1" x14ac:dyDescent="0.2">
      <c r="A18" s="150"/>
      <c r="B18" s="181"/>
      <c r="C18" s="183"/>
      <c r="D18" s="182"/>
      <c r="E18" s="184" t="s">
        <v>560</v>
      </c>
      <c r="F18" s="184"/>
      <c r="G18" s="185"/>
      <c r="H18" s="174">
        <v>11</v>
      </c>
      <c r="I18" s="175">
        <v>103</v>
      </c>
      <c r="J18" s="176" t="s">
        <v>559</v>
      </c>
      <c r="K18" s="177" t="s">
        <v>6</v>
      </c>
      <c r="L18" s="178">
        <v>5027.3999999999996</v>
      </c>
      <c r="M18" s="179">
        <v>3977.6</v>
      </c>
      <c r="N18" s="180">
        <f t="shared" si="0"/>
        <v>79.11843099813025</v>
      </c>
      <c r="O18" s="155"/>
    </row>
    <row r="19" spans="1:15" ht="12.75" customHeight="1" x14ac:dyDescent="0.2">
      <c r="A19" s="150"/>
      <c r="B19" s="181"/>
      <c r="C19" s="183"/>
      <c r="D19" s="183"/>
      <c r="E19" s="186"/>
      <c r="F19" s="187" t="s">
        <v>1139</v>
      </c>
      <c r="G19" s="188"/>
      <c r="H19" s="174">
        <v>11</v>
      </c>
      <c r="I19" s="175">
        <v>103</v>
      </c>
      <c r="J19" s="176" t="s">
        <v>559</v>
      </c>
      <c r="K19" s="177">
        <v>121</v>
      </c>
      <c r="L19" s="178">
        <v>4168.3999999999996</v>
      </c>
      <c r="M19" s="179">
        <v>3275.3</v>
      </c>
      <c r="N19" s="180">
        <f t="shared" si="0"/>
        <v>78.574513002590933</v>
      </c>
      <c r="O19" s="155"/>
    </row>
    <row r="20" spans="1:15" ht="21.75" customHeight="1" x14ac:dyDescent="0.2">
      <c r="A20" s="150"/>
      <c r="B20" s="181"/>
      <c r="C20" s="183"/>
      <c r="D20" s="183"/>
      <c r="E20" s="186"/>
      <c r="F20" s="187" t="s">
        <v>1140</v>
      </c>
      <c r="G20" s="188"/>
      <c r="H20" s="174">
        <v>11</v>
      </c>
      <c r="I20" s="175">
        <v>103</v>
      </c>
      <c r="J20" s="176" t="s">
        <v>559</v>
      </c>
      <c r="K20" s="177">
        <v>122</v>
      </c>
      <c r="L20" s="178">
        <v>75</v>
      </c>
      <c r="M20" s="179">
        <v>49.9</v>
      </c>
      <c r="N20" s="180">
        <f t="shared" si="0"/>
        <v>66.533333333333331</v>
      </c>
      <c r="O20" s="155"/>
    </row>
    <row r="21" spans="1:15" ht="21.75" customHeight="1" x14ac:dyDescent="0.2">
      <c r="A21" s="150"/>
      <c r="B21" s="181"/>
      <c r="C21" s="183"/>
      <c r="D21" s="183"/>
      <c r="E21" s="186"/>
      <c r="F21" s="187" t="s">
        <v>1141</v>
      </c>
      <c r="G21" s="188"/>
      <c r="H21" s="174">
        <v>11</v>
      </c>
      <c r="I21" s="175">
        <v>103</v>
      </c>
      <c r="J21" s="176" t="s">
        <v>559</v>
      </c>
      <c r="K21" s="177">
        <v>129</v>
      </c>
      <c r="L21" s="178">
        <v>784</v>
      </c>
      <c r="M21" s="179">
        <v>652.4</v>
      </c>
      <c r="N21" s="180">
        <f t="shared" si="0"/>
        <v>83.214285714285708</v>
      </c>
      <c r="O21" s="155"/>
    </row>
    <row r="22" spans="1:15" ht="12.75" customHeight="1" x14ac:dyDescent="0.2">
      <c r="A22" s="150"/>
      <c r="B22" s="181"/>
      <c r="C22" s="183"/>
      <c r="D22" s="182"/>
      <c r="E22" s="184" t="s">
        <v>558</v>
      </c>
      <c r="F22" s="184"/>
      <c r="G22" s="185"/>
      <c r="H22" s="174">
        <v>11</v>
      </c>
      <c r="I22" s="175">
        <v>103</v>
      </c>
      <c r="J22" s="176" t="s">
        <v>557</v>
      </c>
      <c r="K22" s="177" t="s">
        <v>6</v>
      </c>
      <c r="L22" s="178">
        <v>3766.2</v>
      </c>
      <c r="M22" s="179">
        <v>2805.5</v>
      </c>
      <c r="N22" s="180">
        <f t="shared" si="0"/>
        <v>74.491529924061396</v>
      </c>
      <c r="O22" s="155"/>
    </row>
    <row r="23" spans="1:15" ht="12.75" customHeight="1" x14ac:dyDescent="0.2">
      <c r="A23" s="150"/>
      <c r="B23" s="181"/>
      <c r="C23" s="183"/>
      <c r="D23" s="183"/>
      <c r="E23" s="186"/>
      <c r="F23" s="187" t="s">
        <v>1139</v>
      </c>
      <c r="G23" s="188"/>
      <c r="H23" s="174">
        <v>11</v>
      </c>
      <c r="I23" s="175">
        <v>103</v>
      </c>
      <c r="J23" s="176" t="s">
        <v>557</v>
      </c>
      <c r="K23" s="177">
        <v>121</v>
      </c>
      <c r="L23" s="178">
        <v>3126.6</v>
      </c>
      <c r="M23" s="179">
        <v>2299.9</v>
      </c>
      <c r="N23" s="180">
        <f t="shared" si="0"/>
        <v>73.559137721486607</v>
      </c>
      <c r="O23" s="155"/>
    </row>
    <row r="24" spans="1:15" ht="21.75" customHeight="1" x14ac:dyDescent="0.2">
      <c r="A24" s="150"/>
      <c r="B24" s="181"/>
      <c r="C24" s="183"/>
      <c r="D24" s="183"/>
      <c r="E24" s="186"/>
      <c r="F24" s="187" t="s">
        <v>1140</v>
      </c>
      <c r="G24" s="188"/>
      <c r="H24" s="174">
        <v>11</v>
      </c>
      <c r="I24" s="175">
        <v>103</v>
      </c>
      <c r="J24" s="176" t="s">
        <v>557</v>
      </c>
      <c r="K24" s="177">
        <v>122</v>
      </c>
      <c r="L24" s="178">
        <v>15</v>
      </c>
      <c r="M24" s="179">
        <v>0</v>
      </c>
      <c r="N24" s="180">
        <f t="shared" si="0"/>
        <v>0</v>
      </c>
      <c r="O24" s="155"/>
    </row>
    <row r="25" spans="1:15" ht="21.75" customHeight="1" x14ac:dyDescent="0.2">
      <c r="A25" s="150"/>
      <c r="B25" s="181"/>
      <c r="C25" s="183"/>
      <c r="D25" s="183"/>
      <c r="E25" s="186"/>
      <c r="F25" s="187" t="s">
        <v>1141</v>
      </c>
      <c r="G25" s="188"/>
      <c r="H25" s="174">
        <v>11</v>
      </c>
      <c r="I25" s="175">
        <v>103</v>
      </c>
      <c r="J25" s="176" t="s">
        <v>557</v>
      </c>
      <c r="K25" s="177">
        <v>129</v>
      </c>
      <c r="L25" s="178">
        <v>624.6</v>
      </c>
      <c r="M25" s="179">
        <v>505.6</v>
      </c>
      <c r="N25" s="180">
        <f t="shared" si="0"/>
        <v>80.947806596221582</v>
      </c>
      <c r="O25" s="155"/>
    </row>
    <row r="26" spans="1:15" ht="12.75" hidden="1" customHeight="1" x14ac:dyDescent="0.2">
      <c r="A26" s="150"/>
      <c r="B26" s="181"/>
      <c r="C26" s="183"/>
      <c r="D26" s="182"/>
      <c r="E26" s="184" t="s">
        <v>401</v>
      </c>
      <c r="F26" s="184"/>
      <c r="G26" s="185"/>
      <c r="H26" s="174">
        <v>11</v>
      </c>
      <c r="I26" s="175">
        <v>103</v>
      </c>
      <c r="J26" s="176" t="s">
        <v>400</v>
      </c>
      <c r="K26" s="177" t="s">
        <v>6</v>
      </c>
      <c r="L26" s="178">
        <v>0</v>
      </c>
      <c r="M26" s="179">
        <v>0</v>
      </c>
      <c r="N26" s="180" t="e">
        <f t="shared" si="0"/>
        <v>#DIV/0!</v>
      </c>
      <c r="O26" s="155"/>
    </row>
    <row r="27" spans="1:15" ht="21.75" hidden="1" customHeight="1" x14ac:dyDescent="0.2">
      <c r="A27" s="150"/>
      <c r="B27" s="181"/>
      <c r="C27" s="183"/>
      <c r="D27" s="183"/>
      <c r="E27" s="186"/>
      <c r="F27" s="187" t="s">
        <v>1140</v>
      </c>
      <c r="G27" s="188"/>
      <c r="H27" s="174">
        <v>11</v>
      </c>
      <c r="I27" s="175">
        <v>103</v>
      </c>
      <c r="J27" s="176" t="s">
        <v>400</v>
      </c>
      <c r="K27" s="177">
        <v>122</v>
      </c>
      <c r="L27" s="178">
        <v>0</v>
      </c>
      <c r="M27" s="179">
        <v>0</v>
      </c>
      <c r="N27" s="180" t="e">
        <f t="shared" si="0"/>
        <v>#DIV/0!</v>
      </c>
      <c r="O27" s="155"/>
    </row>
    <row r="28" spans="1:15" ht="12.75" customHeight="1" x14ac:dyDescent="0.2">
      <c r="A28" s="150"/>
      <c r="B28" s="181"/>
      <c r="C28" s="182"/>
      <c r="D28" s="172" t="s">
        <v>537</v>
      </c>
      <c r="E28" s="172"/>
      <c r="F28" s="172"/>
      <c r="G28" s="173"/>
      <c r="H28" s="174">
        <v>11</v>
      </c>
      <c r="I28" s="175">
        <v>113</v>
      </c>
      <c r="J28" s="176" t="s">
        <v>6</v>
      </c>
      <c r="K28" s="177" t="s">
        <v>6</v>
      </c>
      <c r="L28" s="178">
        <v>400</v>
      </c>
      <c r="M28" s="179">
        <v>322</v>
      </c>
      <c r="N28" s="180">
        <f t="shared" si="0"/>
        <v>80.5</v>
      </c>
      <c r="O28" s="155"/>
    </row>
    <row r="29" spans="1:15" ht="21.75" customHeight="1" x14ac:dyDescent="0.2">
      <c r="A29" s="150"/>
      <c r="B29" s="181"/>
      <c r="C29" s="183"/>
      <c r="D29" s="182"/>
      <c r="E29" s="184" t="s">
        <v>496</v>
      </c>
      <c r="F29" s="184"/>
      <c r="G29" s="185"/>
      <c r="H29" s="174">
        <v>11</v>
      </c>
      <c r="I29" s="175">
        <v>113</v>
      </c>
      <c r="J29" s="176" t="s">
        <v>495</v>
      </c>
      <c r="K29" s="177" t="s">
        <v>6</v>
      </c>
      <c r="L29" s="178">
        <v>400</v>
      </c>
      <c r="M29" s="179">
        <v>322</v>
      </c>
      <c r="N29" s="180">
        <f t="shared" si="0"/>
        <v>80.5</v>
      </c>
      <c r="O29" s="155"/>
    </row>
    <row r="30" spans="1:15" ht="12.75" customHeight="1" x14ac:dyDescent="0.2">
      <c r="A30" s="150"/>
      <c r="B30" s="181"/>
      <c r="C30" s="183"/>
      <c r="D30" s="183"/>
      <c r="E30" s="186"/>
      <c r="F30" s="187" t="s">
        <v>1142</v>
      </c>
      <c r="G30" s="188"/>
      <c r="H30" s="174">
        <v>11</v>
      </c>
      <c r="I30" s="175">
        <v>113</v>
      </c>
      <c r="J30" s="176" t="s">
        <v>495</v>
      </c>
      <c r="K30" s="177">
        <v>330</v>
      </c>
      <c r="L30" s="178">
        <v>400</v>
      </c>
      <c r="M30" s="179">
        <v>322</v>
      </c>
      <c r="N30" s="180">
        <f t="shared" si="0"/>
        <v>80.5</v>
      </c>
      <c r="O30" s="155"/>
    </row>
    <row r="31" spans="1:15" ht="12.75" customHeight="1" x14ac:dyDescent="0.2">
      <c r="A31" s="150"/>
      <c r="B31" s="189" t="s">
        <v>1143</v>
      </c>
      <c r="C31" s="189"/>
      <c r="D31" s="189"/>
      <c r="E31" s="189"/>
      <c r="F31" s="189"/>
      <c r="G31" s="190"/>
      <c r="H31" s="174">
        <v>12</v>
      </c>
      <c r="I31" s="175" t="s">
        <v>6</v>
      </c>
      <c r="J31" s="176" t="s">
        <v>6</v>
      </c>
      <c r="K31" s="177" t="s">
        <v>6</v>
      </c>
      <c r="L31" s="178">
        <v>11677.3</v>
      </c>
      <c r="M31" s="179">
        <v>9759</v>
      </c>
      <c r="N31" s="180">
        <f t="shared" si="0"/>
        <v>83.57240115437645</v>
      </c>
      <c r="O31" s="155"/>
    </row>
    <row r="32" spans="1:15" ht="12.75" customHeight="1" x14ac:dyDescent="0.2">
      <c r="A32" s="150"/>
      <c r="B32" s="171"/>
      <c r="C32" s="172" t="s">
        <v>565</v>
      </c>
      <c r="D32" s="172"/>
      <c r="E32" s="172"/>
      <c r="F32" s="172"/>
      <c r="G32" s="173"/>
      <c r="H32" s="174">
        <v>12</v>
      </c>
      <c r="I32" s="175" t="s">
        <v>6</v>
      </c>
      <c r="J32" s="176" t="s">
        <v>6</v>
      </c>
      <c r="K32" s="177" t="s">
        <v>6</v>
      </c>
      <c r="L32" s="178">
        <v>11677.3</v>
      </c>
      <c r="M32" s="179">
        <v>9759</v>
      </c>
      <c r="N32" s="180">
        <f t="shared" si="0"/>
        <v>83.57240115437645</v>
      </c>
      <c r="O32" s="155"/>
    </row>
    <row r="33" spans="1:15" ht="21.75" customHeight="1" x14ac:dyDescent="0.2">
      <c r="A33" s="150"/>
      <c r="B33" s="181"/>
      <c r="C33" s="182"/>
      <c r="D33" s="172" t="s">
        <v>552</v>
      </c>
      <c r="E33" s="172"/>
      <c r="F33" s="172"/>
      <c r="G33" s="173"/>
      <c r="H33" s="174">
        <v>12</v>
      </c>
      <c r="I33" s="175">
        <v>106</v>
      </c>
      <c r="J33" s="176" t="s">
        <v>6</v>
      </c>
      <c r="K33" s="177" t="s">
        <v>6</v>
      </c>
      <c r="L33" s="178">
        <v>11652.3</v>
      </c>
      <c r="M33" s="179">
        <v>9734</v>
      </c>
      <c r="N33" s="180">
        <f t="shared" si="0"/>
        <v>83.537155754657888</v>
      </c>
      <c r="O33" s="155"/>
    </row>
    <row r="34" spans="1:15" ht="12.75" customHeight="1" x14ac:dyDescent="0.2">
      <c r="A34" s="150"/>
      <c r="B34" s="181"/>
      <c r="C34" s="183"/>
      <c r="D34" s="182"/>
      <c r="E34" s="184" t="s">
        <v>504</v>
      </c>
      <c r="F34" s="184"/>
      <c r="G34" s="185"/>
      <c r="H34" s="174">
        <v>12</v>
      </c>
      <c r="I34" s="175">
        <v>106</v>
      </c>
      <c r="J34" s="176" t="s">
        <v>503</v>
      </c>
      <c r="K34" s="177" t="s">
        <v>6</v>
      </c>
      <c r="L34" s="178">
        <v>9004</v>
      </c>
      <c r="M34" s="179">
        <v>7411.6</v>
      </c>
      <c r="N34" s="180">
        <f t="shared" si="0"/>
        <v>82.314526876943575</v>
      </c>
      <c r="O34" s="155"/>
    </row>
    <row r="35" spans="1:15" ht="12.75" customHeight="1" x14ac:dyDescent="0.2">
      <c r="A35" s="150"/>
      <c r="B35" s="181"/>
      <c r="C35" s="183"/>
      <c r="D35" s="183"/>
      <c r="E35" s="186"/>
      <c r="F35" s="187" t="s">
        <v>1139</v>
      </c>
      <c r="G35" s="188"/>
      <c r="H35" s="174">
        <v>12</v>
      </c>
      <c r="I35" s="175">
        <v>106</v>
      </c>
      <c r="J35" s="176" t="s">
        <v>503</v>
      </c>
      <c r="K35" s="177">
        <v>121</v>
      </c>
      <c r="L35" s="178">
        <v>6871.2</v>
      </c>
      <c r="M35" s="179">
        <v>5535.1</v>
      </c>
      <c r="N35" s="180">
        <f t="shared" si="0"/>
        <v>80.555070438933527</v>
      </c>
      <c r="O35" s="155"/>
    </row>
    <row r="36" spans="1:15" ht="21.75" customHeight="1" x14ac:dyDescent="0.2">
      <c r="A36" s="150"/>
      <c r="B36" s="181"/>
      <c r="C36" s="183"/>
      <c r="D36" s="183"/>
      <c r="E36" s="186"/>
      <c r="F36" s="187" t="s">
        <v>1140</v>
      </c>
      <c r="G36" s="188"/>
      <c r="H36" s="174">
        <v>12</v>
      </c>
      <c r="I36" s="175">
        <v>106</v>
      </c>
      <c r="J36" s="176" t="s">
        <v>503</v>
      </c>
      <c r="K36" s="177">
        <v>122</v>
      </c>
      <c r="L36" s="178">
        <v>331.2</v>
      </c>
      <c r="M36" s="179">
        <v>294.3</v>
      </c>
      <c r="N36" s="180">
        <f t="shared" si="0"/>
        <v>88.858695652173921</v>
      </c>
      <c r="O36" s="155"/>
    </row>
    <row r="37" spans="1:15" ht="21.75" customHeight="1" x14ac:dyDescent="0.2">
      <c r="A37" s="150"/>
      <c r="B37" s="181"/>
      <c r="C37" s="183"/>
      <c r="D37" s="183"/>
      <c r="E37" s="186"/>
      <c r="F37" s="187" t="s">
        <v>1141</v>
      </c>
      <c r="G37" s="188"/>
      <c r="H37" s="174">
        <v>12</v>
      </c>
      <c r="I37" s="175">
        <v>106</v>
      </c>
      <c r="J37" s="176" t="s">
        <v>503</v>
      </c>
      <c r="K37" s="177">
        <v>129</v>
      </c>
      <c r="L37" s="178">
        <v>1801.6</v>
      </c>
      <c r="M37" s="179">
        <v>1582.2</v>
      </c>
      <c r="N37" s="180">
        <f t="shared" si="0"/>
        <v>87.821936056838368</v>
      </c>
      <c r="O37" s="155"/>
    </row>
    <row r="38" spans="1:15" ht="12.75" customHeight="1" x14ac:dyDescent="0.2">
      <c r="A38" s="150"/>
      <c r="B38" s="181"/>
      <c r="C38" s="183"/>
      <c r="D38" s="182"/>
      <c r="E38" s="184" t="s">
        <v>549</v>
      </c>
      <c r="F38" s="184"/>
      <c r="G38" s="185"/>
      <c r="H38" s="174">
        <v>12</v>
      </c>
      <c r="I38" s="175">
        <v>106</v>
      </c>
      <c r="J38" s="176" t="s">
        <v>548</v>
      </c>
      <c r="K38" s="177" t="s">
        <v>6</v>
      </c>
      <c r="L38" s="178">
        <v>2648.3</v>
      </c>
      <c r="M38" s="179">
        <v>2322.4</v>
      </c>
      <c r="N38" s="180">
        <f t="shared" si="0"/>
        <v>87.693992372465345</v>
      </c>
      <c r="O38" s="155"/>
    </row>
    <row r="39" spans="1:15" ht="12.75" customHeight="1" x14ac:dyDescent="0.2">
      <c r="A39" s="150"/>
      <c r="B39" s="181"/>
      <c r="C39" s="183"/>
      <c r="D39" s="183"/>
      <c r="E39" s="186"/>
      <c r="F39" s="187" t="s">
        <v>1139</v>
      </c>
      <c r="G39" s="188"/>
      <c r="H39" s="174">
        <v>12</v>
      </c>
      <c r="I39" s="175">
        <v>106</v>
      </c>
      <c r="J39" s="176" t="s">
        <v>548</v>
      </c>
      <c r="K39" s="177">
        <v>121</v>
      </c>
      <c r="L39" s="178">
        <v>2131.6999999999998</v>
      </c>
      <c r="M39" s="179">
        <v>1835</v>
      </c>
      <c r="N39" s="180">
        <f t="shared" si="0"/>
        <v>86.081531172303798</v>
      </c>
      <c r="O39" s="155"/>
    </row>
    <row r="40" spans="1:15" ht="21.75" customHeight="1" x14ac:dyDescent="0.2">
      <c r="A40" s="150"/>
      <c r="B40" s="181"/>
      <c r="C40" s="183"/>
      <c r="D40" s="183"/>
      <c r="E40" s="186"/>
      <c r="F40" s="187" t="s">
        <v>1140</v>
      </c>
      <c r="G40" s="188"/>
      <c r="H40" s="174">
        <v>12</v>
      </c>
      <c r="I40" s="175">
        <v>106</v>
      </c>
      <c r="J40" s="176" t="s">
        <v>548</v>
      </c>
      <c r="K40" s="177">
        <v>122</v>
      </c>
      <c r="L40" s="178">
        <v>44.1</v>
      </c>
      <c r="M40" s="179">
        <v>44.1</v>
      </c>
      <c r="N40" s="180">
        <f t="shared" si="0"/>
        <v>100</v>
      </c>
      <c r="O40" s="155"/>
    </row>
    <row r="41" spans="1:15" ht="21.75" customHeight="1" x14ac:dyDescent="0.2">
      <c r="A41" s="150"/>
      <c r="B41" s="181"/>
      <c r="C41" s="183"/>
      <c r="D41" s="183"/>
      <c r="E41" s="186"/>
      <c r="F41" s="187" t="s">
        <v>1141</v>
      </c>
      <c r="G41" s="188"/>
      <c r="H41" s="174">
        <v>12</v>
      </c>
      <c r="I41" s="175">
        <v>106</v>
      </c>
      <c r="J41" s="176" t="s">
        <v>548</v>
      </c>
      <c r="K41" s="177">
        <v>129</v>
      </c>
      <c r="L41" s="178">
        <v>472.5</v>
      </c>
      <c r="M41" s="179">
        <v>443.3</v>
      </c>
      <c r="N41" s="180">
        <f t="shared" si="0"/>
        <v>93.820105820105823</v>
      </c>
      <c r="O41" s="155"/>
    </row>
    <row r="42" spans="1:15" ht="12.75" hidden="1" customHeight="1" x14ac:dyDescent="0.2">
      <c r="A42" s="150"/>
      <c r="B42" s="181"/>
      <c r="C42" s="183"/>
      <c r="D42" s="182"/>
      <c r="E42" s="184" t="s">
        <v>399</v>
      </c>
      <c r="F42" s="184"/>
      <c r="G42" s="185"/>
      <c r="H42" s="174">
        <v>12</v>
      </c>
      <c r="I42" s="175">
        <v>106</v>
      </c>
      <c r="J42" s="176" t="s">
        <v>398</v>
      </c>
      <c r="K42" s="177" t="s">
        <v>6</v>
      </c>
      <c r="L42" s="178">
        <v>0</v>
      </c>
      <c r="M42" s="179">
        <v>0</v>
      </c>
      <c r="N42" s="180" t="e">
        <f t="shared" si="0"/>
        <v>#DIV/0!</v>
      </c>
      <c r="O42" s="155"/>
    </row>
    <row r="43" spans="1:15" ht="21.75" hidden="1" customHeight="1" x14ac:dyDescent="0.2">
      <c r="A43" s="150"/>
      <c r="B43" s="181"/>
      <c r="C43" s="183"/>
      <c r="D43" s="183"/>
      <c r="E43" s="186"/>
      <c r="F43" s="187" t="s">
        <v>1140</v>
      </c>
      <c r="G43" s="188"/>
      <c r="H43" s="174">
        <v>12</v>
      </c>
      <c r="I43" s="175">
        <v>106</v>
      </c>
      <c r="J43" s="176" t="s">
        <v>398</v>
      </c>
      <c r="K43" s="177">
        <v>122</v>
      </c>
      <c r="L43" s="178">
        <v>0</v>
      </c>
      <c r="M43" s="179">
        <v>0</v>
      </c>
      <c r="N43" s="180" t="e">
        <f t="shared" si="0"/>
        <v>#DIV/0!</v>
      </c>
      <c r="O43" s="155"/>
    </row>
    <row r="44" spans="1:15" ht="12.75" customHeight="1" x14ac:dyDescent="0.2">
      <c r="A44" s="150"/>
      <c r="B44" s="181"/>
      <c r="C44" s="182"/>
      <c r="D44" s="172" t="s">
        <v>537</v>
      </c>
      <c r="E44" s="172"/>
      <c r="F44" s="172"/>
      <c r="G44" s="173"/>
      <c r="H44" s="174">
        <v>12</v>
      </c>
      <c r="I44" s="175">
        <v>113</v>
      </c>
      <c r="J44" s="176" t="s">
        <v>6</v>
      </c>
      <c r="K44" s="177" t="s">
        <v>6</v>
      </c>
      <c r="L44" s="178">
        <v>25</v>
      </c>
      <c r="M44" s="179">
        <v>25</v>
      </c>
      <c r="N44" s="180">
        <f t="shared" si="0"/>
        <v>100</v>
      </c>
      <c r="O44" s="155"/>
    </row>
    <row r="45" spans="1:15" ht="12.75" customHeight="1" x14ac:dyDescent="0.2">
      <c r="A45" s="150"/>
      <c r="B45" s="181"/>
      <c r="C45" s="183"/>
      <c r="D45" s="182"/>
      <c r="E45" s="184" t="s">
        <v>502</v>
      </c>
      <c r="F45" s="184"/>
      <c r="G45" s="185"/>
      <c r="H45" s="174">
        <v>12</v>
      </c>
      <c r="I45" s="175">
        <v>113</v>
      </c>
      <c r="J45" s="176" t="s">
        <v>501</v>
      </c>
      <c r="K45" s="177" t="s">
        <v>6</v>
      </c>
      <c r="L45" s="178">
        <v>25</v>
      </c>
      <c r="M45" s="179">
        <v>25</v>
      </c>
      <c r="N45" s="180">
        <f t="shared" si="0"/>
        <v>100</v>
      </c>
      <c r="O45" s="155"/>
    </row>
    <row r="46" spans="1:15" ht="12.75" customHeight="1" x14ac:dyDescent="0.2">
      <c r="A46" s="150"/>
      <c r="B46" s="181"/>
      <c r="C46" s="183"/>
      <c r="D46" s="183"/>
      <c r="E46" s="186"/>
      <c r="F46" s="187" t="s">
        <v>1144</v>
      </c>
      <c r="G46" s="188"/>
      <c r="H46" s="174">
        <v>12</v>
      </c>
      <c r="I46" s="175">
        <v>113</v>
      </c>
      <c r="J46" s="176" t="s">
        <v>501</v>
      </c>
      <c r="K46" s="177">
        <v>853</v>
      </c>
      <c r="L46" s="178">
        <v>25</v>
      </c>
      <c r="M46" s="179">
        <v>25</v>
      </c>
      <c r="N46" s="180">
        <f t="shared" si="0"/>
        <v>100</v>
      </c>
      <c r="O46" s="155"/>
    </row>
    <row r="47" spans="1:15" ht="12.75" customHeight="1" x14ac:dyDescent="0.2">
      <c r="A47" s="150"/>
      <c r="B47" s="189" t="s">
        <v>1145</v>
      </c>
      <c r="C47" s="189"/>
      <c r="D47" s="189"/>
      <c r="E47" s="189"/>
      <c r="F47" s="189"/>
      <c r="G47" s="190"/>
      <c r="H47" s="174">
        <v>30</v>
      </c>
      <c r="I47" s="175" t="s">
        <v>6</v>
      </c>
      <c r="J47" s="176" t="s">
        <v>6</v>
      </c>
      <c r="K47" s="177" t="s">
        <v>6</v>
      </c>
      <c r="L47" s="178">
        <v>29464</v>
      </c>
      <c r="M47" s="179">
        <v>27227.3</v>
      </c>
      <c r="N47" s="180">
        <f t="shared" si="0"/>
        <v>92.4087021449905</v>
      </c>
      <c r="O47" s="155"/>
    </row>
    <row r="48" spans="1:15" ht="12.75" customHeight="1" x14ac:dyDescent="0.2">
      <c r="A48" s="150"/>
      <c r="B48" s="171"/>
      <c r="C48" s="172" t="s">
        <v>565</v>
      </c>
      <c r="D48" s="172"/>
      <c r="E48" s="172"/>
      <c r="F48" s="172"/>
      <c r="G48" s="173"/>
      <c r="H48" s="174">
        <v>30</v>
      </c>
      <c r="I48" s="175" t="s">
        <v>6</v>
      </c>
      <c r="J48" s="176" t="s">
        <v>6</v>
      </c>
      <c r="K48" s="177" t="s">
        <v>6</v>
      </c>
      <c r="L48" s="178">
        <v>29464</v>
      </c>
      <c r="M48" s="179">
        <v>27227.3</v>
      </c>
      <c r="N48" s="180">
        <f t="shared" si="0"/>
        <v>92.4087021449905</v>
      </c>
      <c r="O48" s="155"/>
    </row>
    <row r="49" spans="1:15" ht="21.75" customHeight="1" x14ac:dyDescent="0.2">
      <c r="A49" s="150"/>
      <c r="B49" s="181"/>
      <c r="C49" s="182"/>
      <c r="D49" s="172" t="s">
        <v>552</v>
      </c>
      <c r="E49" s="172"/>
      <c r="F49" s="172"/>
      <c r="G49" s="173"/>
      <c r="H49" s="174">
        <v>30</v>
      </c>
      <c r="I49" s="175">
        <v>106</v>
      </c>
      <c r="J49" s="176" t="s">
        <v>6</v>
      </c>
      <c r="K49" s="177" t="s">
        <v>6</v>
      </c>
      <c r="L49" s="178">
        <v>29429</v>
      </c>
      <c r="M49" s="179">
        <v>27227.3</v>
      </c>
      <c r="N49" s="180">
        <f t="shared" si="0"/>
        <v>92.518604097998576</v>
      </c>
      <c r="O49" s="155"/>
    </row>
    <row r="50" spans="1:15" ht="12.75" customHeight="1" x14ac:dyDescent="0.2">
      <c r="A50" s="150"/>
      <c r="B50" s="181"/>
      <c r="C50" s="183"/>
      <c r="D50" s="182"/>
      <c r="E50" s="184" t="s">
        <v>551</v>
      </c>
      <c r="F50" s="184"/>
      <c r="G50" s="185"/>
      <c r="H50" s="174">
        <v>30</v>
      </c>
      <c r="I50" s="175">
        <v>106</v>
      </c>
      <c r="J50" s="176" t="s">
        <v>550</v>
      </c>
      <c r="K50" s="177" t="s">
        <v>6</v>
      </c>
      <c r="L50" s="178">
        <v>29429</v>
      </c>
      <c r="M50" s="179">
        <v>27227.3</v>
      </c>
      <c r="N50" s="180">
        <f t="shared" si="0"/>
        <v>92.518604097998576</v>
      </c>
      <c r="O50" s="155"/>
    </row>
    <row r="51" spans="1:15" ht="12.75" customHeight="1" x14ac:dyDescent="0.2">
      <c r="A51" s="150"/>
      <c r="B51" s="181"/>
      <c r="C51" s="183"/>
      <c r="D51" s="183"/>
      <c r="E51" s="186"/>
      <c r="F51" s="187" t="s">
        <v>1139</v>
      </c>
      <c r="G51" s="188"/>
      <c r="H51" s="174">
        <v>30</v>
      </c>
      <c r="I51" s="175">
        <v>106</v>
      </c>
      <c r="J51" s="176" t="s">
        <v>550</v>
      </c>
      <c r="K51" s="177">
        <v>121</v>
      </c>
      <c r="L51" s="178">
        <v>22600.2</v>
      </c>
      <c r="M51" s="179">
        <v>20905.7</v>
      </c>
      <c r="N51" s="180">
        <f t="shared" si="0"/>
        <v>92.502278740896102</v>
      </c>
      <c r="O51" s="155"/>
    </row>
    <row r="52" spans="1:15" ht="21.75" customHeight="1" x14ac:dyDescent="0.2">
      <c r="A52" s="150"/>
      <c r="B52" s="181"/>
      <c r="C52" s="183"/>
      <c r="D52" s="183"/>
      <c r="E52" s="186"/>
      <c r="F52" s="187" t="s">
        <v>1140</v>
      </c>
      <c r="G52" s="188"/>
      <c r="H52" s="174">
        <v>30</v>
      </c>
      <c r="I52" s="175">
        <v>106</v>
      </c>
      <c r="J52" s="176" t="s">
        <v>550</v>
      </c>
      <c r="K52" s="177">
        <v>122</v>
      </c>
      <c r="L52" s="178">
        <v>668.3</v>
      </c>
      <c r="M52" s="179">
        <v>549.20000000000005</v>
      </c>
      <c r="N52" s="180">
        <f t="shared" si="0"/>
        <v>82.178662277420344</v>
      </c>
      <c r="O52" s="155"/>
    </row>
    <row r="53" spans="1:15" ht="21.75" customHeight="1" x14ac:dyDescent="0.2">
      <c r="A53" s="150"/>
      <c r="B53" s="181"/>
      <c r="C53" s="183"/>
      <c r="D53" s="183"/>
      <c r="E53" s="186"/>
      <c r="F53" s="187" t="s">
        <v>1141</v>
      </c>
      <c r="G53" s="188"/>
      <c r="H53" s="174">
        <v>30</v>
      </c>
      <c r="I53" s="175">
        <v>106</v>
      </c>
      <c r="J53" s="176" t="s">
        <v>550</v>
      </c>
      <c r="K53" s="177">
        <v>129</v>
      </c>
      <c r="L53" s="178">
        <v>6160.4</v>
      </c>
      <c r="M53" s="179">
        <v>5772.4</v>
      </c>
      <c r="N53" s="180">
        <f t="shared" si="0"/>
        <v>93.701707681319405</v>
      </c>
      <c r="O53" s="155"/>
    </row>
    <row r="54" spans="1:15" ht="21.75" customHeight="1" x14ac:dyDescent="0.2">
      <c r="A54" s="150"/>
      <c r="B54" s="181"/>
      <c r="C54" s="183"/>
      <c r="D54" s="183"/>
      <c r="E54" s="186"/>
      <c r="F54" s="187" t="s">
        <v>1146</v>
      </c>
      <c r="G54" s="188"/>
      <c r="H54" s="174">
        <v>30</v>
      </c>
      <c r="I54" s="175">
        <v>106</v>
      </c>
      <c r="J54" s="176" t="s">
        <v>550</v>
      </c>
      <c r="K54" s="177">
        <v>244</v>
      </c>
      <c r="L54" s="178">
        <v>0.1</v>
      </c>
      <c r="M54" s="179">
        <v>0</v>
      </c>
      <c r="N54" s="180">
        <f t="shared" si="0"/>
        <v>0</v>
      </c>
      <c r="O54" s="155"/>
    </row>
    <row r="55" spans="1:15" ht="12.75" hidden="1" customHeight="1" x14ac:dyDescent="0.2">
      <c r="A55" s="150"/>
      <c r="B55" s="181"/>
      <c r="C55" s="183"/>
      <c r="D55" s="182"/>
      <c r="E55" s="184" t="s">
        <v>413</v>
      </c>
      <c r="F55" s="184"/>
      <c r="G55" s="185"/>
      <c r="H55" s="174">
        <v>30</v>
      </c>
      <c r="I55" s="175">
        <v>106</v>
      </c>
      <c r="J55" s="176" t="s">
        <v>412</v>
      </c>
      <c r="K55" s="177" t="s">
        <v>6</v>
      </c>
      <c r="L55" s="178">
        <v>0</v>
      </c>
      <c r="M55" s="179">
        <v>0</v>
      </c>
      <c r="N55" s="180" t="e">
        <f t="shared" si="0"/>
        <v>#DIV/0!</v>
      </c>
      <c r="O55" s="155"/>
    </row>
    <row r="56" spans="1:15" ht="21.75" hidden="1" customHeight="1" x14ac:dyDescent="0.2">
      <c r="A56" s="150"/>
      <c r="B56" s="181"/>
      <c r="C56" s="183"/>
      <c r="D56" s="183"/>
      <c r="E56" s="186"/>
      <c r="F56" s="187" t="s">
        <v>1140</v>
      </c>
      <c r="G56" s="188"/>
      <c r="H56" s="174">
        <v>30</v>
      </c>
      <c r="I56" s="175">
        <v>106</v>
      </c>
      <c r="J56" s="176" t="s">
        <v>412</v>
      </c>
      <c r="K56" s="177">
        <v>122</v>
      </c>
      <c r="L56" s="178">
        <v>0</v>
      </c>
      <c r="M56" s="179">
        <v>0</v>
      </c>
      <c r="N56" s="180" t="e">
        <f t="shared" si="0"/>
        <v>#DIV/0!</v>
      </c>
      <c r="O56" s="155"/>
    </row>
    <row r="57" spans="1:15" ht="12.75" customHeight="1" x14ac:dyDescent="0.2">
      <c r="A57" s="150"/>
      <c r="B57" s="181"/>
      <c r="C57" s="182"/>
      <c r="D57" s="172" t="s">
        <v>537</v>
      </c>
      <c r="E57" s="172"/>
      <c r="F57" s="172"/>
      <c r="G57" s="173"/>
      <c r="H57" s="174">
        <v>30</v>
      </c>
      <c r="I57" s="175">
        <v>113</v>
      </c>
      <c r="J57" s="176" t="s">
        <v>6</v>
      </c>
      <c r="K57" s="177" t="s">
        <v>6</v>
      </c>
      <c r="L57" s="178">
        <v>35</v>
      </c>
      <c r="M57" s="179">
        <v>0</v>
      </c>
      <c r="N57" s="180">
        <f t="shared" si="0"/>
        <v>0</v>
      </c>
      <c r="O57" s="155"/>
    </row>
    <row r="58" spans="1:15" ht="12.75" customHeight="1" x14ac:dyDescent="0.2">
      <c r="A58" s="150"/>
      <c r="B58" s="181"/>
      <c r="C58" s="183"/>
      <c r="D58" s="182"/>
      <c r="E58" s="184" t="s">
        <v>536</v>
      </c>
      <c r="F58" s="184"/>
      <c r="G58" s="185"/>
      <c r="H58" s="174">
        <v>30</v>
      </c>
      <c r="I58" s="175">
        <v>113</v>
      </c>
      <c r="J58" s="176" t="s">
        <v>535</v>
      </c>
      <c r="K58" s="177" t="s">
        <v>6</v>
      </c>
      <c r="L58" s="178">
        <v>35</v>
      </c>
      <c r="M58" s="179">
        <v>0</v>
      </c>
      <c r="N58" s="180">
        <f t="shared" si="0"/>
        <v>0</v>
      </c>
      <c r="O58" s="155"/>
    </row>
    <row r="59" spans="1:15" ht="12.75" customHeight="1" x14ac:dyDescent="0.2">
      <c r="A59" s="150"/>
      <c r="B59" s="181"/>
      <c r="C59" s="183"/>
      <c r="D59" s="183"/>
      <c r="E59" s="186"/>
      <c r="F59" s="187" t="s">
        <v>1144</v>
      </c>
      <c r="G59" s="188"/>
      <c r="H59" s="174">
        <v>30</v>
      </c>
      <c r="I59" s="175">
        <v>113</v>
      </c>
      <c r="J59" s="176" t="s">
        <v>535</v>
      </c>
      <c r="K59" s="177">
        <v>853</v>
      </c>
      <c r="L59" s="178">
        <v>35</v>
      </c>
      <c r="M59" s="179">
        <v>0</v>
      </c>
      <c r="N59" s="180">
        <f t="shared" si="0"/>
        <v>0</v>
      </c>
      <c r="O59" s="155"/>
    </row>
    <row r="60" spans="1:15" ht="12.75" customHeight="1" x14ac:dyDescent="0.2">
      <c r="A60" s="150"/>
      <c r="B60" s="189" t="s">
        <v>1147</v>
      </c>
      <c r="C60" s="189"/>
      <c r="D60" s="189"/>
      <c r="E60" s="189"/>
      <c r="F60" s="189"/>
      <c r="G60" s="190"/>
      <c r="H60" s="174">
        <v>40</v>
      </c>
      <c r="I60" s="175" t="s">
        <v>6</v>
      </c>
      <c r="J60" s="176" t="s">
        <v>6</v>
      </c>
      <c r="K60" s="177" t="s">
        <v>6</v>
      </c>
      <c r="L60" s="178">
        <v>3164901.2</v>
      </c>
      <c r="M60" s="179">
        <v>1791745.3</v>
      </c>
      <c r="N60" s="180">
        <f t="shared" si="0"/>
        <v>56.612993163894025</v>
      </c>
      <c r="O60" s="155"/>
    </row>
    <row r="61" spans="1:15" ht="12.75" customHeight="1" x14ac:dyDescent="0.2">
      <c r="A61" s="150"/>
      <c r="B61" s="171"/>
      <c r="C61" s="172" t="s">
        <v>565</v>
      </c>
      <c r="D61" s="172"/>
      <c r="E61" s="172"/>
      <c r="F61" s="172"/>
      <c r="G61" s="173"/>
      <c r="H61" s="174">
        <v>40</v>
      </c>
      <c r="I61" s="175" t="s">
        <v>6</v>
      </c>
      <c r="J61" s="176" t="s">
        <v>6</v>
      </c>
      <c r="K61" s="177" t="s">
        <v>6</v>
      </c>
      <c r="L61" s="178">
        <v>424862.6</v>
      </c>
      <c r="M61" s="179">
        <v>333135.59999999998</v>
      </c>
      <c r="N61" s="180">
        <f t="shared" si="0"/>
        <v>78.410196614152426</v>
      </c>
      <c r="O61" s="155"/>
    </row>
    <row r="62" spans="1:15" ht="21.75" customHeight="1" x14ac:dyDescent="0.2">
      <c r="A62" s="150"/>
      <c r="B62" s="181"/>
      <c r="C62" s="182"/>
      <c r="D62" s="172" t="s">
        <v>564</v>
      </c>
      <c r="E62" s="172"/>
      <c r="F62" s="172"/>
      <c r="G62" s="173"/>
      <c r="H62" s="174">
        <v>40</v>
      </c>
      <c r="I62" s="175">
        <v>102</v>
      </c>
      <c r="J62" s="176" t="s">
        <v>6</v>
      </c>
      <c r="K62" s="177" t="s">
        <v>6</v>
      </c>
      <c r="L62" s="178">
        <v>5537.7</v>
      </c>
      <c r="M62" s="179">
        <v>5160.6000000000004</v>
      </c>
      <c r="N62" s="180">
        <f t="shared" si="0"/>
        <v>93.190313668129377</v>
      </c>
      <c r="O62" s="155"/>
    </row>
    <row r="63" spans="1:15" ht="12.75" customHeight="1" x14ac:dyDescent="0.2">
      <c r="A63" s="150"/>
      <c r="B63" s="181"/>
      <c r="C63" s="183"/>
      <c r="D63" s="182"/>
      <c r="E63" s="184" t="s">
        <v>563</v>
      </c>
      <c r="F63" s="184"/>
      <c r="G63" s="185"/>
      <c r="H63" s="174">
        <v>40</v>
      </c>
      <c r="I63" s="175">
        <v>102</v>
      </c>
      <c r="J63" s="176" t="s">
        <v>562</v>
      </c>
      <c r="K63" s="177" t="s">
        <v>6</v>
      </c>
      <c r="L63" s="178">
        <v>5537.7</v>
      </c>
      <c r="M63" s="179">
        <v>5160.6000000000004</v>
      </c>
      <c r="N63" s="180">
        <f t="shared" si="0"/>
        <v>93.190313668129377</v>
      </c>
      <c r="O63" s="155"/>
    </row>
    <row r="64" spans="1:15" ht="12.75" customHeight="1" x14ac:dyDescent="0.2">
      <c r="A64" s="150"/>
      <c r="B64" s="181"/>
      <c r="C64" s="183"/>
      <c r="D64" s="183"/>
      <c r="E64" s="186"/>
      <c r="F64" s="187" t="s">
        <v>1139</v>
      </c>
      <c r="G64" s="188"/>
      <c r="H64" s="174">
        <v>40</v>
      </c>
      <c r="I64" s="175">
        <v>102</v>
      </c>
      <c r="J64" s="176" t="s">
        <v>562</v>
      </c>
      <c r="K64" s="177">
        <v>121</v>
      </c>
      <c r="L64" s="178">
        <v>4494</v>
      </c>
      <c r="M64" s="179">
        <v>4272.3</v>
      </c>
      <c r="N64" s="180">
        <f t="shared" si="0"/>
        <v>95.066755674232311</v>
      </c>
      <c r="O64" s="155"/>
    </row>
    <row r="65" spans="1:15" ht="21.75" customHeight="1" x14ac:dyDescent="0.2">
      <c r="A65" s="150"/>
      <c r="B65" s="181"/>
      <c r="C65" s="183"/>
      <c r="D65" s="183"/>
      <c r="E65" s="186"/>
      <c r="F65" s="187" t="s">
        <v>1140</v>
      </c>
      <c r="G65" s="188"/>
      <c r="H65" s="174">
        <v>40</v>
      </c>
      <c r="I65" s="175">
        <v>102</v>
      </c>
      <c r="J65" s="176" t="s">
        <v>562</v>
      </c>
      <c r="K65" s="177">
        <v>122</v>
      </c>
      <c r="L65" s="178">
        <v>210</v>
      </c>
      <c r="M65" s="179">
        <v>109.4</v>
      </c>
      <c r="N65" s="180">
        <f t="shared" si="0"/>
        <v>52.095238095238095</v>
      </c>
      <c r="O65" s="155"/>
    </row>
    <row r="66" spans="1:15" ht="21.75" customHeight="1" x14ac:dyDescent="0.2">
      <c r="A66" s="150"/>
      <c r="B66" s="181"/>
      <c r="C66" s="183"/>
      <c r="D66" s="183"/>
      <c r="E66" s="186"/>
      <c r="F66" s="187" t="s">
        <v>1141</v>
      </c>
      <c r="G66" s="188"/>
      <c r="H66" s="174">
        <v>40</v>
      </c>
      <c r="I66" s="175">
        <v>102</v>
      </c>
      <c r="J66" s="176" t="s">
        <v>562</v>
      </c>
      <c r="K66" s="177">
        <v>129</v>
      </c>
      <c r="L66" s="178">
        <v>833.7</v>
      </c>
      <c r="M66" s="179">
        <v>778.9</v>
      </c>
      <c r="N66" s="180">
        <f t="shared" si="0"/>
        <v>93.426892167446312</v>
      </c>
      <c r="O66" s="155"/>
    </row>
    <row r="67" spans="1:15" ht="21.75" customHeight="1" x14ac:dyDescent="0.2">
      <c r="A67" s="150"/>
      <c r="B67" s="181"/>
      <c r="C67" s="182"/>
      <c r="D67" s="172" t="s">
        <v>556</v>
      </c>
      <c r="E67" s="172"/>
      <c r="F67" s="172"/>
      <c r="G67" s="173"/>
      <c r="H67" s="174">
        <v>40</v>
      </c>
      <c r="I67" s="175">
        <v>104</v>
      </c>
      <c r="J67" s="176" t="s">
        <v>6</v>
      </c>
      <c r="K67" s="177" t="s">
        <v>6</v>
      </c>
      <c r="L67" s="178">
        <v>181241.9</v>
      </c>
      <c r="M67" s="179">
        <v>151464.5</v>
      </c>
      <c r="N67" s="180">
        <f t="shared" si="0"/>
        <v>83.570355420021528</v>
      </c>
      <c r="O67" s="155"/>
    </row>
    <row r="68" spans="1:15" ht="12.75" customHeight="1" x14ac:dyDescent="0.2">
      <c r="A68" s="150"/>
      <c r="B68" s="181"/>
      <c r="C68" s="183"/>
      <c r="D68" s="182"/>
      <c r="E68" s="184" t="s">
        <v>484</v>
      </c>
      <c r="F68" s="184"/>
      <c r="G68" s="185"/>
      <c r="H68" s="174">
        <v>40</v>
      </c>
      <c r="I68" s="175">
        <v>104</v>
      </c>
      <c r="J68" s="176" t="s">
        <v>483</v>
      </c>
      <c r="K68" s="177" t="s">
        <v>6</v>
      </c>
      <c r="L68" s="178">
        <v>181241.9</v>
      </c>
      <c r="M68" s="179">
        <v>151464.5</v>
      </c>
      <c r="N68" s="180">
        <f t="shared" si="0"/>
        <v>83.570355420021528</v>
      </c>
      <c r="O68" s="155"/>
    </row>
    <row r="69" spans="1:15" ht="12.75" customHeight="1" x14ac:dyDescent="0.2">
      <c r="A69" s="150"/>
      <c r="B69" s="181"/>
      <c r="C69" s="183"/>
      <c r="D69" s="183"/>
      <c r="E69" s="186"/>
      <c r="F69" s="187" t="s">
        <v>1139</v>
      </c>
      <c r="G69" s="188"/>
      <c r="H69" s="174">
        <v>40</v>
      </c>
      <c r="I69" s="175">
        <v>104</v>
      </c>
      <c r="J69" s="176" t="s">
        <v>483</v>
      </c>
      <c r="K69" s="177">
        <v>121</v>
      </c>
      <c r="L69" s="178">
        <v>139128.79999999999</v>
      </c>
      <c r="M69" s="179">
        <v>115812.5</v>
      </c>
      <c r="N69" s="180">
        <f t="shared" si="0"/>
        <v>83.241212459246398</v>
      </c>
      <c r="O69" s="155"/>
    </row>
    <row r="70" spans="1:15" ht="21.75" customHeight="1" x14ac:dyDescent="0.2">
      <c r="A70" s="150"/>
      <c r="B70" s="181"/>
      <c r="C70" s="183"/>
      <c r="D70" s="183"/>
      <c r="E70" s="186"/>
      <c r="F70" s="187" t="s">
        <v>1140</v>
      </c>
      <c r="G70" s="188"/>
      <c r="H70" s="174">
        <v>40</v>
      </c>
      <c r="I70" s="175">
        <v>104</v>
      </c>
      <c r="J70" s="176" t="s">
        <v>483</v>
      </c>
      <c r="K70" s="177">
        <v>122</v>
      </c>
      <c r="L70" s="178">
        <v>4502.5</v>
      </c>
      <c r="M70" s="179">
        <v>3280.3</v>
      </c>
      <c r="N70" s="180">
        <f t="shared" si="0"/>
        <v>72.855080510827321</v>
      </c>
      <c r="O70" s="155"/>
    </row>
    <row r="71" spans="1:15" ht="21.75" customHeight="1" x14ac:dyDescent="0.2">
      <c r="A71" s="150"/>
      <c r="B71" s="181"/>
      <c r="C71" s="183"/>
      <c r="D71" s="183"/>
      <c r="E71" s="186"/>
      <c r="F71" s="187" t="s">
        <v>1141</v>
      </c>
      <c r="G71" s="188"/>
      <c r="H71" s="174">
        <v>40</v>
      </c>
      <c r="I71" s="175">
        <v>104</v>
      </c>
      <c r="J71" s="176" t="s">
        <v>483</v>
      </c>
      <c r="K71" s="177">
        <v>129</v>
      </c>
      <c r="L71" s="178">
        <v>36993.599999999999</v>
      </c>
      <c r="M71" s="179">
        <v>32141.4</v>
      </c>
      <c r="N71" s="180">
        <f t="shared" si="0"/>
        <v>86.883677176592712</v>
      </c>
      <c r="O71" s="155"/>
    </row>
    <row r="72" spans="1:15" ht="21.75" customHeight="1" x14ac:dyDescent="0.2">
      <c r="A72" s="150"/>
      <c r="B72" s="181"/>
      <c r="C72" s="183"/>
      <c r="D72" s="183"/>
      <c r="E72" s="186"/>
      <c r="F72" s="187" t="s">
        <v>1148</v>
      </c>
      <c r="G72" s="188"/>
      <c r="H72" s="174">
        <v>40</v>
      </c>
      <c r="I72" s="175">
        <v>104</v>
      </c>
      <c r="J72" s="176" t="s">
        <v>483</v>
      </c>
      <c r="K72" s="177">
        <v>321</v>
      </c>
      <c r="L72" s="178">
        <v>592</v>
      </c>
      <c r="M72" s="179">
        <v>229.5</v>
      </c>
      <c r="N72" s="180">
        <f t="shared" si="0"/>
        <v>38.766891891891895</v>
      </c>
      <c r="O72" s="155"/>
    </row>
    <row r="73" spans="1:15" ht="12.75" customHeight="1" x14ac:dyDescent="0.2">
      <c r="A73" s="150"/>
      <c r="B73" s="181"/>
      <c r="C73" s="183"/>
      <c r="D73" s="183"/>
      <c r="E73" s="186"/>
      <c r="F73" s="187" t="s">
        <v>1149</v>
      </c>
      <c r="G73" s="188"/>
      <c r="H73" s="174">
        <v>40</v>
      </c>
      <c r="I73" s="175">
        <v>104</v>
      </c>
      <c r="J73" s="176" t="s">
        <v>483</v>
      </c>
      <c r="K73" s="177">
        <v>851</v>
      </c>
      <c r="L73" s="178">
        <v>25</v>
      </c>
      <c r="M73" s="179">
        <v>0.8</v>
      </c>
      <c r="N73" s="180">
        <f t="shared" si="0"/>
        <v>3.2</v>
      </c>
      <c r="O73" s="155"/>
    </row>
    <row r="74" spans="1:15" ht="12.75" hidden="1" customHeight="1" x14ac:dyDescent="0.2">
      <c r="A74" s="150"/>
      <c r="B74" s="181"/>
      <c r="C74" s="183"/>
      <c r="D74" s="182"/>
      <c r="E74" s="184" t="s">
        <v>403</v>
      </c>
      <c r="F74" s="184"/>
      <c r="G74" s="185"/>
      <c r="H74" s="174">
        <v>40</v>
      </c>
      <c r="I74" s="175">
        <v>104</v>
      </c>
      <c r="J74" s="176" t="s">
        <v>402</v>
      </c>
      <c r="K74" s="177" t="s">
        <v>6</v>
      </c>
      <c r="L74" s="178">
        <v>0</v>
      </c>
      <c r="M74" s="179">
        <v>0</v>
      </c>
      <c r="N74" s="180" t="e">
        <f t="shared" si="0"/>
        <v>#DIV/0!</v>
      </c>
      <c r="O74" s="155"/>
    </row>
    <row r="75" spans="1:15" ht="21.75" hidden="1" customHeight="1" x14ac:dyDescent="0.2">
      <c r="A75" s="150"/>
      <c r="B75" s="181"/>
      <c r="C75" s="183"/>
      <c r="D75" s="183"/>
      <c r="E75" s="186"/>
      <c r="F75" s="187" t="s">
        <v>1140</v>
      </c>
      <c r="G75" s="188"/>
      <c r="H75" s="174">
        <v>40</v>
      </c>
      <c r="I75" s="175">
        <v>104</v>
      </c>
      <c r="J75" s="176" t="s">
        <v>402</v>
      </c>
      <c r="K75" s="177">
        <v>122</v>
      </c>
      <c r="L75" s="178">
        <v>0</v>
      </c>
      <c r="M75" s="179">
        <v>0</v>
      </c>
      <c r="N75" s="180" t="e">
        <f t="shared" si="0"/>
        <v>#DIV/0!</v>
      </c>
      <c r="O75" s="155"/>
    </row>
    <row r="76" spans="1:15" ht="12.75" customHeight="1" x14ac:dyDescent="0.2">
      <c r="A76" s="150"/>
      <c r="B76" s="181"/>
      <c r="C76" s="182"/>
      <c r="D76" s="172" t="s">
        <v>555</v>
      </c>
      <c r="E76" s="172"/>
      <c r="F76" s="172"/>
      <c r="G76" s="173"/>
      <c r="H76" s="174">
        <v>40</v>
      </c>
      <c r="I76" s="175">
        <v>105</v>
      </c>
      <c r="J76" s="176" t="s">
        <v>6</v>
      </c>
      <c r="K76" s="177" t="s">
        <v>6</v>
      </c>
      <c r="L76" s="178">
        <v>9.8000000000000007</v>
      </c>
      <c r="M76" s="179">
        <v>9.8000000000000007</v>
      </c>
      <c r="N76" s="180">
        <f t="shared" si="0"/>
        <v>100</v>
      </c>
      <c r="O76" s="155"/>
    </row>
    <row r="77" spans="1:15" ht="34.5" customHeight="1" x14ac:dyDescent="0.2">
      <c r="A77" s="150"/>
      <c r="B77" s="181"/>
      <c r="C77" s="183"/>
      <c r="D77" s="182"/>
      <c r="E77" s="184" t="s">
        <v>554</v>
      </c>
      <c r="F77" s="184"/>
      <c r="G77" s="185"/>
      <c r="H77" s="174">
        <v>40</v>
      </c>
      <c r="I77" s="175">
        <v>105</v>
      </c>
      <c r="J77" s="176" t="s">
        <v>553</v>
      </c>
      <c r="K77" s="177" t="s">
        <v>6</v>
      </c>
      <c r="L77" s="178">
        <v>9.8000000000000007</v>
      </c>
      <c r="M77" s="179">
        <v>9.8000000000000007</v>
      </c>
      <c r="N77" s="180">
        <f t="shared" ref="N77:N140" si="1">M77*100/L77</f>
        <v>100</v>
      </c>
      <c r="O77" s="155"/>
    </row>
    <row r="78" spans="1:15" ht="21.75" customHeight="1" x14ac:dyDescent="0.2">
      <c r="A78" s="150"/>
      <c r="B78" s="181"/>
      <c r="C78" s="183"/>
      <c r="D78" s="183"/>
      <c r="E78" s="186"/>
      <c r="F78" s="187" t="s">
        <v>1146</v>
      </c>
      <c r="G78" s="188"/>
      <c r="H78" s="174">
        <v>40</v>
      </c>
      <c r="I78" s="175">
        <v>105</v>
      </c>
      <c r="J78" s="176" t="s">
        <v>553</v>
      </c>
      <c r="K78" s="177">
        <v>244</v>
      </c>
      <c r="L78" s="178">
        <v>9.8000000000000007</v>
      </c>
      <c r="M78" s="179">
        <v>9.8000000000000007</v>
      </c>
      <c r="N78" s="180">
        <f t="shared" si="1"/>
        <v>100</v>
      </c>
      <c r="O78" s="155"/>
    </row>
    <row r="79" spans="1:15" ht="21.75" customHeight="1" x14ac:dyDescent="0.2">
      <c r="A79" s="150"/>
      <c r="B79" s="181"/>
      <c r="C79" s="182"/>
      <c r="D79" s="172" t="s">
        <v>552</v>
      </c>
      <c r="E79" s="172"/>
      <c r="F79" s="172"/>
      <c r="G79" s="173"/>
      <c r="H79" s="174">
        <v>40</v>
      </c>
      <c r="I79" s="175">
        <v>106</v>
      </c>
      <c r="J79" s="176" t="s">
        <v>6</v>
      </c>
      <c r="K79" s="177" t="s">
        <v>6</v>
      </c>
      <c r="L79" s="178">
        <v>469.7</v>
      </c>
      <c r="M79" s="179">
        <v>201.4</v>
      </c>
      <c r="N79" s="180">
        <f t="shared" si="1"/>
        <v>42.878433042367469</v>
      </c>
      <c r="O79" s="155"/>
    </row>
    <row r="80" spans="1:15" ht="12.75" customHeight="1" x14ac:dyDescent="0.2">
      <c r="A80" s="150"/>
      <c r="B80" s="181"/>
      <c r="C80" s="183"/>
      <c r="D80" s="182"/>
      <c r="E80" s="184" t="s">
        <v>551</v>
      </c>
      <c r="F80" s="184"/>
      <c r="G80" s="185"/>
      <c r="H80" s="174">
        <v>40</v>
      </c>
      <c r="I80" s="175">
        <v>106</v>
      </c>
      <c r="J80" s="176" t="s">
        <v>550</v>
      </c>
      <c r="K80" s="177" t="s">
        <v>6</v>
      </c>
      <c r="L80" s="178">
        <v>469.7</v>
      </c>
      <c r="M80" s="179">
        <v>201.4</v>
      </c>
      <c r="N80" s="180">
        <f t="shared" si="1"/>
        <v>42.878433042367469</v>
      </c>
      <c r="O80" s="155"/>
    </row>
    <row r="81" spans="1:15" ht="21.75" customHeight="1" x14ac:dyDescent="0.2">
      <c r="A81" s="150"/>
      <c r="B81" s="181"/>
      <c r="C81" s="183"/>
      <c r="D81" s="183"/>
      <c r="E81" s="186"/>
      <c r="F81" s="187" t="s">
        <v>1146</v>
      </c>
      <c r="G81" s="188"/>
      <c r="H81" s="174">
        <v>40</v>
      </c>
      <c r="I81" s="175">
        <v>106</v>
      </c>
      <c r="J81" s="176" t="s">
        <v>550</v>
      </c>
      <c r="K81" s="177">
        <v>244</v>
      </c>
      <c r="L81" s="178">
        <v>469.7</v>
      </c>
      <c r="M81" s="179">
        <v>201.4</v>
      </c>
      <c r="N81" s="180">
        <f t="shared" si="1"/>
        <v>42.878433042367469</v>
      </c>
      <c r="O81" s="155"/>
    </row>
    <row r="82" spans="1:15" ht="12.75" customHeight="1" x14ac:dyDescent="0.2">
      <c r="A82" s="150"/>
      <c r="B82" s="181"/>
      <c r="C82" s="182"/>
      <c r="D82" s="172" t="s">
        <v>547</v>
      </c>
      <c r="E82" s="172"/>
      <c r="F82" s="172"/>
      <c r="G82" s="173"/>
      <c r="H82" s="174">
        <v>40</v>
      </c>
      <c r="I82" s="175">
        <v>107</v>
      </c>
      <c r="J82" s="176" t="s">
        <v>6</v>
      </c>
      <c r="K82" s="177" t="s">
        <v>6</v>
      </c>
      <c r="L82" s="178">
        <v>780.9</v>
      </c>
      <c r="M82" s="179">
        <v>780.9</v>
      </c>
      <c r="N82" s="180">
        <f t="shared" si="1"/>
        <v>100</v>
      </c>
      <c r="O82" s="155"/>
    </row>
    <row r="83" spans="1:15" ht="12.75" customHeight="1" x14ac:dyDescent="0.2">
      <c r="A83" s="150"/>
      <c r="B83" s="181"/>
      <c r="C83" s="183"/>
      <c r="D83" s="182"/>
      <c r="E83" s="184" t="s">
        <v>546</v>
      </c>
      <c r="F83" s="184"/>
      <c r="G83" s="185"/>
      <c r="H83" s="174">
        <v>40</v>
      </c>
      <c r="I83" s="175">
        <v>107</v>
      </c>
      <c r="J83" s="176" t="s">
        <v>542</v>
      </c>
      <c r="K83" s="177" t="s">
        <v>6</v>
      </c>
      <c r="L83" s="178">
        <v>780.9</v>
      </c>
      <c r="M83" s="179">
        <v>780.9</v>
      </c>
      <c r="N83" s="180">
        <f t="shared" si="1"/>
        <v>100</v>
      </c>
      <c r="O83" s="155"/>
    </row>
    <row r="84" spans="1:15" ht="12.75" customHeight="1" x14ac:dyDescent="0.2">
      <c r="A84" s="150"/>
      <c r="B84" s="181"/>
      <c r="C84" s="183"/>
      <c r="D84" s="183"/>
      <c r="E84" s="186"/>
      <c r="F84" s="187" t="s">
        <v>1150</v>
      </c>
      <c r="G84" s="188"/>
      <c r="H84" s="174">
        <v>40</v>
      </c>
      <c r="I84" s="175">
        <v>107</v>
      </c>
      <c r="J84" s="176" t="s">
        <v>542</v>
      </c>
      <c r="K84" s="177">
        <v>880</v>
      </c>
      <c r="L84" s="178">
        <v>780.9</v>
      </c>
      <c r="M84" s="179">
        <v>780.9</v>
      </c>
      <c r="N84" s="180">
        <f t="shared" si="1"/>
        <v>100</v>
      </c>
      <c r="O84" s="155"/>
    </row>
    <row r="85" spans="1:15" ht="12.75" customHeight="1" x14ac:dyDescent="0.2">
      <c r="A85" s="150"/>
      <c r="B85" s="181"/>
      <c r="C85" s="182"/>
      <c r="D85" s="172" t="s">
        <v>540</v>
      </c>
      <c r="E85" s="172"/>
      <c r="F85" s="172"/>
      <c r="G85" s="173"/>
      <c r="H85" s="174">
        <v>40</v>
      </c>
      <c r="I85" s="175">
        <v>111</v>
      </c>
      <c r="J85" s="176" t="s">
        <v>6</v>
      </c>
      <c r="K85" s="177" t="s">
        <v>6</v>
      </c>
      <c r="L85" s="178">
        <v>968.8</v>
      </c>
      <c r="M85" s="179">
        <v>0</v>
      </c>
      <c r="N85" s="180">
        <f t="shared" si="1"/>
        <v>0</v>
      </c>
      <c r="O85" s="155"/>
    </row>
    <row r="86" spans="1:15" ht="12.75" customHeight="1" x14ac:dyDescent="0.2">
      <c r="A86" s="150"/>
      <c r="B86" s="181"/>
      <c r="C86" s="183"/>
      <c r="D86" s="182"/>
      <c r="E86" s="184" t="s">
        <v>539</v>
      </c>
      <c r="F86" s="184"/>
      <c r="G86" s="185"/>
      <c r="H86" s="174">
        <v>40</v>
      </c>
      <c r="I86" s="175">
        <v>111</v>
      </c>
      <c r="J86" s="176" t="s">
        <v>538</v>
      </c>
      <c r="K86" s="177" t="s">
        <v>6</v>
      </c>
      <c r="L86" s="178">
        <v>968.8</v>
      </c>
      <c r="M86" s="179">
        <v>0</v>
      </c>
      <c r="N86" s="180">
        <f t="shared" si="1"/>
        <v>0</v>
      </c>
      <c r="O86" s="155"/>
    </row>
    <row r="87" spans="1:15" ht="12.75" customHeight="1" x14ac:dyDescent="0.2">
      <c r="A87" s="150"/>
      <c r="B87" s="181"/>
      <c r="C87" s="183"/>
      <c r="D87" s="183"/>
      <c r="E87" s="186"/>
      <c r="F87" s="187" t="s">
        <v>1151</v>
      </c>
      <c r="G87" s="188"/>
      <c r="H87" s="174">
        <v>40</v>
      </c>
      <c r="I87" s="175">
        <v>111</v>
      </c>
      <c r="J87" s="176" t="s">
        <v>538</v>
      </c>
      <c r="K87" s="177">
        <v>870</v>
      </c>
      <c r="L87" s="178">
        <v>968.8</v>
      </c>
      <c r="M87" s="179">
        <v>0</v>
      </c>
      <c r="N87" s="180">
        <f t="shared" si="1"/>
        <v>0</v>
      </c>
      <c r="O87" s="155"/>
    </row>
    <row r="88" spans="1:15" ht="12.75" customHeight="1" x14ac:dyDescent="0.2">
      <c r="A88" s="150"/>
      <c r="B88" s="181"/>
      <c r="C88" s="182"/>
      <c r="D88" s="172" t="s">
        <v>537</v>
      </c>
      <c r="E88" s="172"/>
      <c r="F88" s="172"/>
      <c r="G88" s="173"/>
      <c r="H88" s="174">
        <v>40</v>
      </c>
      <c r="I88" s="175">
        <v>113</v>
      </c>
      <c r="J88" s="176" t="s">
        <v>6</v>
      </c>
      <c r="K88" s="177" t="s">
        <v>6</v>
      </c>
      <c r="L88" s="178">
        <v>235853.8</v>
      </c>
      <c r="M88" s="179">
        <v>175518.4</v>
      </c>
      <c r="N88" s="180">
        <f t="shared" si="1"/>
        <v>74.418304899051876</v>
      </c>
      <c r="O88" s="155"/>
    </row>
    <row r="89" spans="1:15" ht="12.75" customHeight="1" x14ac:dyDescent="0.2">
      <c r="A89" s="150"/>
      <c r="B89" s="181"/>
      <c r="C89" s="183"/>
      <c r="D89" s="182"/>
      <c r="E89" s="184" t="s">
        <v>534</v>
      </c>
      <c r="F89" s="184"/>
      <c r="G89" s="185"/>
      <c r="H89" s="174">
        <v>40</v>
      </c>
      <c r="I89" s="175">
        <v>113</v>
      </c>
      <c r="J89" s="176" t="s">
        <v>533</v>
      </c>
      <c r="K89" s="177" t="s">
        <v>6</v>
      </c>
      <c r="L89" s="178">
        <v>460</v>
      </c>
      <c r="M89" s="179">
        <v>221.1</v>
      </c>
      <c r="N89" s="180">
        <f t="shared" si="1"/>
        <v>48.065217391304351</v>
      </c>
      <c r="O89" s="155"/>
    </row>
    <row r="90" spans="1:15" ht="21.75" customHeight="1" x14ac:dyDescent="0.2">
      <c r="A90" s="150"/>
      <c r="B90" s="181"/>
      <c r="C90" s="183"/>
      <c r="D90" s="183"/>
      <c r="E90" s="186"/>
      <c r="F90" s="187" t="s">
        <v>1146</v>
      </c>
      <c r="G90" s="188"/>
      <c r="H90" s="174">
        <v>40</v>
      </c>
      <c r="I90" s="175">
        <v>113</v>
      </c>
      <c r="J90" s="176" t="s">
        <v>533</v>
      </c>
      <c r="K90" s="177">
        <v>244</v>
      </c>
      <c r="L90" s="178">
        <v>460</v>
      </c>
      <c r="M90" s="179">
        <v>221.1</v>
      </c>
      <c r="N90" s="180">
        <f t="shared" si="1"/>
        <v>48.065217391304351</v>
      </c>
      <c r="O90" s="155"/>
    </row>
    <row r="91" spans="1:15" ht="12.75" customHeight="1" x14ac:dyDescent="0.2">
      <c r="A91" s="150"/>
      <c r="B91" s="181"/>
      <c r="C91" s="183"/>
      <c r="D91" s="182"/>
      <c r="E91" s="184" t="s">
        <v>532</v>
      </c>
      <c r="F91" s="184"/>
      <c r="G91" s="185"/>
      <c r="H91" s="174">
        <v>40</v>
      </c>
      <c r="I91" s="175">
        <v>113</v>
      </c>
      <c r="J91" s="176" t="s">
        <v>531</v>
      </c>
      <c r="K91" s="177" t="s">
        <v>6</v>
      </c>
      <c r="L91" s="178">
        <v>40832</v>
      </c>
      <c r="M91" s="179">
        <v>34097.800000000003</v>
      </c>
      <c r="N91" s="180">
        <f t="shared" si="1"/>
        <v>83.507543103448285</v>
      </c>
      <c r="O91" s="155"/>
    </row>
    <row r="92" spans="1:15" ht="12.75" customHeight="1" x14ac:dyDescent="0.2">
      <c r="A92" s="150"/>
      <c r="B92" s="181"/>
      <c r="C92" s="183"/>
      <c r="D92" s="183"/>
      <c r="E92" s="186"/>
      <c r="F92" s="187" t="s">
        <v>1139</v>
      </c>
      <c r="G92" s="188"/>
      <c r="H92" s="174">
        <v>40</v>
      </c>
      <c r="I92" s="175">
        <v>113</v>
      </c>
      <c r="J92" s="176" t="s">
        <v>531</v>
      </c>
      <c r="K92" s="177">
        <v>121</v>
      </c>
      <c r="L92" s="178">
        <v>30450.2</v>
      </c>
      <c r="M92" s="179">
        <v>26064.7</v>
      </c>
      <c r="N92" s="180">
        <f t="shared" si="1"/>
        <v>85.597795745183944</v>
      </c>
      <c r="O92" s="155"/>
    </row>
    <row r="93" spans="1:15" ht="21.75" customHeight="1" x14ac:dyDescent="0.2">
      <c r="A93" s="150"/>
      <c r="B93" s="181"/>
      <c r="C93" s="183"/>
      <c r="D93" s="183"/>
      <c r="E93" s="186"/>
      <c r="F93" s="187" t="s">
        <v>1140</v>
      </c>
      <c r="G93" s="188"/>
      <c r="H93" s="174">
        <v>40</v>
      </c>
      <c r="I93" s="175">
        <v>113</v>
      </c>
      <c r="J93" s="176" t="s">
        <v>531</v>
      </c>
      <c r="K93" s="177">
        <v>122</v>
      </c>
      <c r="L93" s="178">
        <v>991.4</v>
      </c>
      <c r="M93" s="179">
        <v>431.5</v>
      </c>
      <c r="N93" s="180">
        <f t="shared" si="1"/>
        <v>43.524309057897923</v>
      </c>
      <c r="O93" s="155"/>
    </row>
    <row r="94" spans="1:15" ht="21.75" customHeight="1" x14ac:dyDescent="0.2">
      <c r="A94" s="150"/>
      <c r="B94" s="181"/>
      <c r="C94" s="183"/>
      <c r="D94" s="183"/>
      <c r="E94" s="186"/>
      <c r="F94" s="187" t="s">
        <v>1141</v>
      </c>
      <c r="G94" s="188"/>
      <c r="H94" s="174">
        <v>40</v>
      </c>
      <c r="I94" s="175">
        <v>113</v>
      </c>
      <c r="J94" s="176" t="s">
        <v>531</v>
      </c>
      <c r="K94" s="177">
        <v>129</v>
      </c>
      <c r="L94" s="178">
        <v>8849.7999999999993</v>
      </c>
      <c r="M94" s="179">
        <v>7373.7</v>
      </c>
      <c r="N94" s="180">
        <f t="shared" si="1"/>
        <v>83.320527017559726</v>
      </c>
      <c r="O94" s="155"/>
    </row>
    <row r="95" spans="1:15" ht="21.75" customHeight="1" x14ac:dyDescent="0.2">
      <c r="A95" s="150"/>
      <c r="B95" s="181"/>
      <c r="C95" s="183"/>
      <c r="D95" s="183"/>
      <c r="E95" s="186"/>
      <c r="F95" s="187" t="s">
        <v>1146</v>
      </c>
      <c r="G95" s="188"/>
      <c r="H95" s="174">
        <v>40</v>
      </c>
      <c r="I95" s="175">
        <v>113</v>
      </c>
      <c r="J95" s="176" t="s">
        <v>531</v>
      </c>
      <c r="K95" s="177">
        <v>244</v>
      </c>
      <c r="L95" s="178">
        <v>540.6</v>
      </c>
      <c r="M95" s="179">
        <v>227.9</v>
      </c>
      <c r="N95" s="180">
        <f t="shared" si="1"/>
        <v>42.156862745098039</v>
      </c>
      <c r="O95" s="155"/>
    </row>
    <row r="96" spans="1:15" ht="12.75" hidden="1" customHeight="1" x14ac:dyDescent="0.2">
      <c r="A96" s="150"/>
      <c r="B96" s="181"/>
      <c r="C96" s="183"/>
      <c r="D96" s="182"/>
      <c r="E96" s="184" t="s">
        <v>411</v>
      </c>
      <c r="F96" s="184"/>
      <c r="G96" s="185"/>
      <c r="H96" s="174">
        <v>40</v>
      </c>
      <c r="I96" s="175">
        <v>113</v>
      </c>
      <c r="J96" s="176" t="s">
        <v>410</v>
      </c>
      <c r="K96" s="177" t="s">
        <v>6</v>
      </c>
      <c r="L96" s="178">
        <v>0</v>
      </c>
      <c r="M96" s="179">
        <v>0</v>
      </c>
      <c r="N96" s="180" t="e">
        <f t="shared" si="1"/>
        <v>#DIV/0!</v>
      </c>
      <c r="O96" s="155"/>
    </row>
    <row r="97" spans="1:15" ht="21.75" hidden="1" customHeight="1" x14ac:dyDescent="0.2">
      <c r="A97" s="150"/>
      <c r="B97" s="181"/>
      <c r="C97" s="183"/>
      <c r="D97" s="183"/>
      <c r="E97" s="186"/>
      <c r="F97" s="187" t="s">
        <v>1140</v>
      </c>
      <c r="G97" s="188"/>
      <c r="H97" s="174">
        <v>40</v>
      </c>
      <c r="I97" s="175">
        <v>113</v>
      </c>
      <c r="J97" s="176" t="s">
        <v>410</v>
      </c>
      <c r="K97" s="177">
        <v>122</v>
      </c>
      <c r="L97" s="178">
        <v>0</v>
      </c>
      <c r="M97" s="179">
        <v>0</v>
      </c>
      <c r="N97" s="180" t="e">
        <f t="shared" si="1"/>
        <v>#DIV/0!</v>
      </c>
      <c r="O97" s="155"/>
    </row>
    <row r="98" spans="1:15" ht="12.75" customHeight="1" x14ac:dyDescent="0.2">
      <c r="A98" s="150"/>
      <c r="B98" s="181"/>
      <c r="C98" s="183"/>
      <c r="D98" s="182"/>
      <c r="E98" s="184" t="s">
        <v>352</v>
      </c>
      <c r="F98" s="184"/>
      <c r="G98" s="185"/>
      <c r="H98" s="174">
        <v>40</v>
      </c>
      <c r="I98" s="175">
        <v>113</v>
      </c>
      <c r="J98" s="176" t="s">
        <v>351</v>
      </c>
      <c r="K98" s="177" t="s">
        <v>6</v>
      </c>
      <c r="L98" s="178">
        <v>9802.2999999999993</v>
      </c>
      <c r="M98" s="179">
        <v>8543.1</v>
      </c>
      <c r="N98" s="180">
        <f t="shared" si="1"/>
        <v>87.1540352774349</v>
      </c>
      <c r="O98" s="155"/>
    </row>
    <row r="99" spans="1:15" ht="21.75" customHeight="1" x14ac:dyDescent="0.2">
      <c r="A99" s="150"/>
      <c r="B99" s="181"/>
      <c r="C99" s="183"/>
      <c r="D99" s="183"/>
      <c r="E99" s="186"/>
      <c r="F99" s="187" t="s">
        <v>1146</v>
      </c>
      <c r="G99" s="188"/>
      <c r="H99" s="174">
        <v>40</v>
      </c>
      <c r="I99" s="175">
        <v>113</v>
      </c>
      <c r="J99" s="176" t="s">
        <v>351</v>
      </c>
      <c r="K99" s="177">
        <v>244</v>
      </c>
      <c r="L99" s="178">
        <v>1693.5</v>
      </c>
      <c r="M99" s="179">
        <v>688.7</v>
      </c>
      <c r="N99" s="180">
        <f t="shared" si="1"/>
        <v>40.667257159728372</v>
      </c>
      <c r="O99" s="155"/>
    </row>
    <row r="100" spans="1:15" ht="21.75" customHeight="1" x14ac:dyDescent="0.2">
      <c r="A100" s="150"/>
      <c r="B100" s="181"/>
      <c r="C100" s="183"/>
      <c r="D100" s="183"/>
      <c r="E100" s="186"/>
      <c r="F100" s="187" t="s">
        <v>1152</v>
      </c>
      <c r="G100" s="188"/>
      <c r="H100" s="174">
        <v>40</v>
      </c>
      <c r="I100" s="175">
        <v>113</v>
      </c>
      <c r="J100" s="176" t="s">
        <v>351</v>
      </c>
      <c r="K100" s="177">
        <v>831</v>
      </c>
      <c r="L100" s="178">
        <v>256.5</v>
      </c>
      <c r="M100" s="179">
        <v>29.1</v>
      </c>
      <c r="N100" s="180">
        <f t="shared" si="1"/>
        <v>11.345029239766081</v>
      </c>
      <c r="O100" s="155"/>
    </row>
    <row r="101" spans="1:15" ht="12.75" customHeight="1" x14ac:dyDescent="0.2">
      <c r="A101" s="150"/>
      <c r="B101" s="181"/>
      <c r="C101" s="183"/>
      <c r="D101" s="183"/>
      <c r="E101" s="186"/>
      <c r="F101" s="187" t="s">
        <v>1149</v>
      </c>
      <c r="G101" s="188"/>
      <c r="H101" s="174">
        <v>40</v>
      </c>
      <c r="I101" s="175">
        <v>113</v>
      </c>
      <c r="J101" s="176" t="s">
        <v>351</v>
      </c>
      <c r="K101" s="177">
        <v>851</v>
      </c>
      <c r="L101" s="178">
        <v>7781.7</v>
      </c>
      <c r="M101" s="179">
        <v>7781.7</v>
      </c>
      <c r="N101" s="180">
        <f t="shared" si="1"/>
        <v>100</v>
      </c>
      <c r="O101" s="155"/>
    </row>
    <row r="102" spans="1:15" ht="12.75" customHeight="1" x14ac:dyDescent="0.2">
      <c r="A102" s="150"/>
      <c r="B102" s="181"/>
      <c r="C102" s="183"/>
      <c r="D102" s="183"/>
      <c r="E102" s="186"/>
      <c r="F102" s="187" t="s">
        <v>1153</v>
      </c>
      <c r="G102" s="188"/>
      <c r="H102" s="174">
        <v>40</v>
      </c>
      <c r="I102" s="175">
        <v>113</v>
      </c>
      <c r="J102" s="176" t="s">
        <v>351</v>
      </c>
      <c r="K102" s="177">
        <v>852</v>
      </c>
      <c r="L102" s="178">
        <v>70.599999999999994</v>
      </c>
      <c r="M102" s="179">
        <v>43.6</v>
      </c>
      <c r="N102" s="180">
        <f t="shared" si="1"/>
        <v>61.756373937677061</v>
      </c>
      <c r="O102" s="155"/>
    </row>
    <row r="103" spans="1:15" ht="21.75" customHeight="1" x14ac:dyDescent="0.2">
      <c r="A103" s="150"/>
      <c r="B103" s="181"/>
      <c r="C103" s="183"/>
      <c r="D103" s="182"/>
      <c r="E103" s="184" t="s">
        <v>530</v>
      </c>
      <c r="F103" s="184"/>
      <c r="G103" s="185"/>
      <c r="H103" s="174">
        <v>40</v>
      </c>
      <c r="I103" s="175">
        <v>113</v>
      </c>
      <c r="J103" s="176" t="s">
        <v>528</v>
      </c>
      <c r="K103" s="177" t="s">
        <v>6</v>
      </c>
      <c r="L103" s="178">
        <v>7326.4</v>
      </c>
      <c r="M103" s="179">
        <v>1602</v>
      </c>
      <c r="N103" s="180">
        <f t="shared" si="1"/>
        <v>21.866127975540511</v>
      </c>
      <c r="O103" s="155"/>
    </row>
    <row r="104" spans="1:15" ht="21.75" customHeight="1" x14ac:dyDescent="0.2">
      <c r="A104" s="150"/>
      <c r="B104" s="181"/>
      <c r="C104" s="183"/>
      <c r="D104" s="183"/>
      <c r="E104" s="186"/>
      <c r="F104" s="187" t="s">
        <v>1154</v>
      </c>
      <c r="G104" s="188"/>
      <c r="H104" s="174">
        <v>40</v>
      </c>
      <c r="I104" s="175">
        <v>113</v>
      </c>
      <c r="J104" s="176" t="s">
        <v>528</v>
      </c>
      <c r="K104" s="177">
        <v>243</v>
      </c>
      <c r="L104" s="178">
        <v>7326.4</v>
      </c>
      <c r="M104" s="179">
        <v>1602</v>
      </c>
      <c r="N104" s="180">
        <f t="shared" si="1"/>
        <v>21.866127975540511</v>
      </c>
      <c r="O104" s="155"/>
    </row>
    <row r="105" spans="1:15" ht="12.75" customHeight="1" x14ac:dyDescent="0.2">
      <c r="A105" s="150"/>
      <c r="B105" s="181"/>
      <c r="C105" s="183"/>
      <c r="D105" s="182"/>
      <c r="E105" s="184" t="s">
        <v>526</v>
      </c>
      <c r="F105" s="184"/>
      <c r="G105" s="185"/>
      <c r="H105" s="174">
        <v>40</v>
      </c>
      <c r="I105" s="175">
        <v>113</v>
      </c>
      <c r="J105" s="176" t="s">
        <v>525</v>
      </c>
      <c r="K105" s="177" t="s">
        <v>6</v>
      </c>
      <c r="L105" s="178">
        <v>1070</v>
      </c>
      <c r="M105" s="179">
        <v>284.60000000000002</v>
      </c>
      <c r="N105" s="180">
        <f t="shared" si="1"/>
        <v>26.598130841121499</v>
      </c>
      <c r="O105" s="155"/>
    </row>
    <row r="106" spans="1:15" ht="21.75" customHeight="1" x14ac:dyDescent="0.2">
      <c r="A106" s="150"/>
      <c r="B106" s="181"/>
      <c r="C106" s="183"/>
      <c r="D106" s="183"/>
      <c r="E106" s="186"/>
      <c r="F106" s="187" t="s">
        <v>1146</v>
      </c>
      <c r="G106" s="188"/>
      <c r="H106" s="174">
        <v>40</v>
      </c>
      <c r="I106" s="175">
        <v>113</v>
      </c>
      <c r="J106" s="176" t="s">
        <v>525</v>
      </c>
      <c r="K106" s="177">
        <v>244</v>
      </c>
      <c r="L106" s="178">
        <v>1070</v>
      </c>
      <c r="M106" s="179">
        <v>284.60000000000002</v>
      </c>
      <c r="N106" s="180">
        <f t="shared" si="1"/>
        <v>26.598130841121499</v>
      </c>
      <c r="O106" s="155"/>
    </row>
    <row r="107" spans="1:15" ht="12.75" customHeight="1" x14ac:dyDescent="0.2">
      <c r="A107" s="150"/>
      <c r="B107" s="181"/>
      <c r="C107" s="183"/>
      <c r="D107" s="182"/>
      <c r="E107" s="184" t="s">
        <v>524</v>
      </c>
      <c r="F107" s="184"/>
      <c r="G107" s="185"/>
      <c r="H107" s="174">
        <v>40</v>
      </c>
      <c r="I107" s="175">
        <v>113</v>
      </c>
      <c r="J107" s="176" t="s">
        <v>523</v>
      </c>
      <c r="K107" s="177" t="s">
        <v>6</v>
      </c>
      <c r="L107" s="178">
        <v>266</v>
      </c>
      <c r="M107" s="179">
        <v>266</v>
      </c>
      <c r="N107" s="180">
        <f t="shared" si="1"/>
        <v>100</v>
      </c>
      <c r="O107" s="155"/>
    </row>
    <row r="108" spans="1:15" ht="12.75" customHeight="1" x14ac:dyDescent="0.2">
      <c r="A108" s="150"/>
      <c r="B108" s="181"/>
      <c r="C108" s="183"/>
      <c r="D108" s="183"/>
      <c r="E108" s="186"/>
      <c r="F108" s="187" t="s">
        <v>1144</v>
      </c>
      <c r="G108" s="188"/>
      <c r="H108" s="174">
        <v>40</v>
      </c>
      <c r="I108" s="175">
        <v>113</v>
      </c>
      <c r="J108" s="176" t="s">
        <v>523</v>
      </c>
      <c r="K108" s="177">
        <v>853</v>
      </c>
      <c r="L108" s="178">
        <v>266</v>
      </c>
      <c r="M108" s="179">
        <v>266</v>
      </c>
      <c r="N108" s="180">
        <f t="shared" si="1"/>
        <v>100</v>
      </c>
      <c r="O108" s="155"/>
    </row>
    <row r="109" spans="1:15" ht="21.75" customHeight="1" x14ac:dyDescent="0.2">
      <c r="A109" s="150"/>
      <c r="B109" s="181"/>
      <c r="C109" s="183"/>
      <c r="D109" s="182"/>
      <c r="E109" s="184" t="s">
        <v>522</v>
      </c>
      <c r="F109" s="184"/>
      <c r="G109" s="185"/>
      <c r="H109" s="174">
        <v>40</v>
      </c>
      <c r="I109" s="175">
        <v>113</v>
      </c>
      <c r="J109" s="176" t="s">
        <v>521</v>
      </c>
      <c r="K109" s="177" t="s">
        <v>6</v>
      </c>
      <c r="L109" s="178">
        <v>1793</v>
      </c>
      <c r="M109" s="179">
        <v>1565.8</v>
      </c>
      <c r="N109" s="180">
        <f t="shared" si="1"/>
        <v>87.32849972113776</v>
      </c>
      <c r="O109" s="155"/>
    </row>
    <row r="110" spans="1:15" ht="12.75" customHeight="1" x14ac:dyDescent="0.2">
      <c r="A110" s="150"/>
      <c r="B110" s="181"/>
      <c r="C110" s="183"/>
      <c r="D110" s="183"/>
      <c r="E110" s="186"/>
      <c r="F110" s="187" t="s">
        <v>1139</v>
      </c>
      <c r="G110" s="188"/>
      <c r="H110" s="174">
        <v>40</v>
      </c>
      <c r="I110" s="175">
        <v>113</v>
      </c>
      <c r="J110" s="176" t="s">
        <v>521</v>
      </c>
      <c r="K110" s="177">
        <v>121</v>
      </c>
      <c r="L110" s="178">
        <v>1296.3</v>
      </c>
      <c r="M110" s="179">
        <v>1139.0999999999999</v>
      </c>
      <c r="N110" s="180">
        <f t="shared" si="1"/>
        <v>87.873177505207124</v>
      </c>
      <c r="O110" s="155"/>
    </row>
    <row r="111" spans="1:15" ht="21.75" hidden="1" customHeight="1" x14ac:dyDescent="0.2">
      <c r="A111" s="150"/>
      <c r="B111" s="181"/>
      <c r="C111" s="183"/>
      <c r="D111" s="183"/>
      <c r="E111" s="186"/>
      <c r="F111" s="187" t="s">
        <v>1140</v>
      </c>
      <c r="G111" s="188"/>
      <c r="H111" s="174">
        <v>40</v>
      </c>
      <c r="I111" s="175">
        <v>113</v>
      </c>
      <c r="J111" s="176" t="s">
        <v>521</v>
      </c>
      <c r="K111" s="177">
        <v>122</v>
      </c>
      <c r="L111" s="178">
        <v>0</v>
      </c>
      <c r="M111" s="179">
        <v>0</v>
      </c>
      <c r="N111" s="180" t="e">
        <f t="shared" si="1"/>
        <v>#DIV/0!</v>
      </c>
      <c r="O111" s="155"/>
    </row>
    <row r="112" spans="1:15" ht="21.75" customHeight="1" x14ac:dyDescent="0.2">
      <c r="A112" s="150"/>
      <c r="B112" s="181"/>
      <c r="C112" s="183"/>
      <c r="D112" s="183"/>
      <c r="E112" s="186"/>
      <c r="F112" s="187" t="s">
        <v>1141</v>
      </c>
      <c r="G112" s="188"/>
      <c r="H112" s="174">
        <v>40</v>
      </c>
      <c r="I112" s="175">
        <v>113</v>
      </c>
      <c r="J112" s="176" t="s">
        <v>521</v>
      </c>
      <c r="K112" s="177">
        <v>129</v>
      </c>
      <c r="L112" s="178">
        <v>361.4</v>
      </c>
      <c r="M112" s="179">
        <v>336.1</v>
      </c>
      <c r="N112" s="180">
        <f t="shared" si="1"/>
        <v>92.999446596568902</v>
      </c>
      <c r="O112" s="155"/>
    </row>
    <row r="113" spans="1:15" ht="21.75" customHeight="1" x14ac:dyDescent="0.2">
      <c r="A113" s="150"/>
      <c r="B113" s="181"/>
      <c r="C113" s="183"/>
      <c r="D113" s="183"/>
      <c r="E113" s="186"/>
      <c r="F113" s="187" t="s">
        <v>1146</v>
      </c>
      <c r="G113" s="188"/>
      <c r="H113" s="174">
        <v>40</v>
      </c>
      <c r="I113" s="175">
        <v>113</v>
      </c>
      <c r="J113" s="176" t="s">
        <v>521</v>
      </c>
      <c r="K113" s="177">
        <v>244</v>
      </c>
      <c r="L113" s="178">
        <v>135.30000000000001</v>
      </c>
      <c r="M113" s="179">
        <v>90.6</v>
      </c>
      <c r="N113" s="180">
        <f t="shared" si="1"/>
        <v>66.962305986696222</v>
      </c>
      <c r="O113" s="155"/>
    </row>
    <row r="114" spans="1:15" ht="32.25" customHeight="1" x14ac:dyDescent="0.2">
      <c r="A114" s="150"/>
      <c r="B114" s="181"/>
      <c r="C114" s="183"/>
      <c r="D114" s="182"/>
      <c r="E114" s="184" t="s">
        <v>520</v>
      </c>
      <c r="F114" s="184"/>
      <c r="G114" s="185"/>
      <c r="H114" s="174">
        <v>40</v>
      </c>
      <c r="I114" s="175">
        <v>113</v>
      </c>
      <c r="J114" s="176" t="s">
        <v>519</v>
      </c>
      <c r="K114" s="177" t="s">
        <v>6</v>
      </c>
      <c r="L114" s="178">
        <v>7775.9</v>
      </c>
      <c r="M114" s="179">
        <v>6146.7</v>
      </c>
      <c r="N114" s="180">
        <f t="shared" si="1"/>
        <v>79.048084466106815</v>
      </c>
      <c r="O114" s="155"/>
    </row>
    <row r="115" spans="1:15" ht="12.75" customHeight="1" x14ac:dyDescent="0.2">
      <c r="A115" s="150"/>
      <c r="B115" s="181"/>
      <c r="C115" s="183"/>
      <c r="D115" s="183"/>
      <c r="E115" s="186"/>
      <c r="F115" s="187" t="s">
        <v>1139</v>
      </c>
      <c r="G115" s="188"/>
      <c r="H115" s="174">
        <v>40</v>
      </c>
      <c r="I115" s="175">
        <v>113</v>
      </c>
      <c r="J115" s="176" t="s">
        <v>519</v>
      </c>
      <c r="K115" s="177">
        <v>121</v>
      </c>
      <c r="L115" s="178">
        <v>4957.2</v>
      </c>
      <c r="M115" s="179">
        <v>4195.6000000000004</v>
      </c>
      <c r="N115" s="180">
        <f t="shared" si="1"/>
        <v>84.636488340192059</v>
      </c>
      <c r="O115" s="155"/>
    </row>
    <row r="116" spans="1:15" ht="21.75" customHeight="1" x14ac:dyDescent="0.2">
      <c r="A116" s="150"/>
      <c r="B116" s="181"/>
      <c r="C116" s="183"/>
      <c r="D116" s="183"/>
      <c r="E116" s="186"/>
      <c r="F116" s="187" t="s">
        <v>1140</v>
      </c>
      <c r="G116" s="188"/>
      <c r="H116" s="174">
        <v>40</v>
      </c>
      <c r="I116" s="175">
        <v>113</v>
      </c>
      <c r="J116" s="176" t="s">
        <v>519</v>
      </c>
      <c r="K116" s="177">
        <v>122</v>
      </c>
      <c r="L116" s="178">
        <v>280.5</v>
      </c>
      <c r="M116" s="179">
        <v>129.1</v>
      </c>
      <c r="N116" s="180">
        <f t="shared" si="1"/>
        <v>46.024955436720141</v>
      </c>
      <c r="O116" s="155"/>
    </row>
    <row r="117" spans="1:15" ht="21.75" customHeight="1" x14ac:dyDescent="0.2">
      <c r="A117" s="150"/>
      <c r="B117" s="181"/>
      <c r="C117" s="183"/>
      <c r="D117" s="183"/>
      <c r="E117" s="186"/>
      <c r="F117" s="187" t="s">
        <v>1141</v>
      </c>
      <c r="G117" s="188"/>
      <c r="H117" s="174">
        <v>40</v>
      </c>
      <c r="I117" s="175">
        <v>113</v>
      </c>
      <c r="J117" s="176" t="s">
        <v>519</v>
      </c>
      <c r="K117" s="177">
        <v>129</v>
      </c>
      <c r="L117" s="178">
        <v>1369.5</v>
      </c>
      <c r="M117" s="179">
        <v>1185.5</v>
      </c>
      <c r="N117" s="180">
        <f t="shared" si="1"/>
        <v>86.564439576487771</v>
      </c>
      <c r="O117" s="155"/>
    </row>
    <row r="118" spans="1:15" ht="21.75" customHeight="1" x14ac:dyDescent="0.2">
      <c r="A118" s="150"/>
      <c r="B118" s="181"/>
      <c r="C118" s="183"/>
      <c r="D118" s="183"/>
      <c r="E118" s="186"/>
      <c r="F118" s="187" t="s">
        <v>1146</v>
      </c>
      <c r="G118" s="188"/>
      <c r="H118" s="174">
        <v>40</v>
      </c>
      <c r="I118" s="175">
        <v>113</v>
      </c>
      <c r="J118" s="176" t="s">
        <v>519</v>
      </c>
      <c r="K118" s="177">
        <v>244</v>
      </c>
      <c r="L118" s="178">
        <v>1168.7</v>
      </c>
      <c r="M118" s="179">
        <v>636.5</v>
      </c>
      <c r="N118" s="180">
        <f t="shared" si="1"/>
        <v>54.4622229828014</v>
      </c>
      <c r="O118" s="155"/>
    </row>
    <row r="119" spans="1:15" ht="12.75" customHeight="1" x14ac:dyDescent="0.2">
      <c r="A119" s="150"/>
      <c r="B119" s="181"/>
      <c r="C119" s="183"/>
      <c r="D119" s="182"/>
      <c r="E119" s="184" t="s">
        <v>518</v>
      </c>
      <c r="F119" s="184"/>
      <c r="G119" s="185"/>
      <c r="H119" s="174">
        <v>40</v>
      </c>
      <c r="I119" s="175">
        <v>113</v>
      </c>
      <c r="J119" s="176" t="s">
        <v>517</v>
      </c>
      <c r="K119" s="177" t="s">
        <v>6</v>
      </c>
      <c r="L119" s="178">
        <v>1500</v>
      </c>
      <c r="M119" s="179">
        <v>0</v>
      </c>
      <c r="N119" s="180">
        <f t="shared" si="1"/>
        <v>0</v>
      </c>
      <c r="O119" s="155"/>
    </row>
    <row r="120" spans="1:15" ht="21.75" customHeight="1" x14ac:dyDescent="0.2">
      <c r="A120" s="150"/>
      <c r="B120" s="181"/>
      <c r="C120" s="183"/>
      <c r="D120" s="183"/>
      <c r="E120" s="186"/>
      <c r="F120" s="187" t="s">
        <v>1146</v>
      </c>
      <c r="G120" s="188"/>
      <c r="H120" s="174">
        <v>40</v>
      </c>
      <c r="I120" s="175">
        <v>113</v>
      </c>
      <c r="J120" s="176" t="s">
        <v>517</v>
      </c>
      <c r="K120" s="177">
        <v>244</v>
      </c>
      <c r="L120" s="178">
        <v>1500</v>
      </c>
      <c r="M120" s="179">
        <v>0</v>
      </c>
      <c r="N120" s="180">
        <f t="shared" si="1"/>
        <v>0</v>
      </c>
      <c r="O120" s="155"/>
    </row>
    <row r="121" spans="1:15" ht="21.75" customHeight="1" x14ac:dyDescent="0.2">
      <c r="A121" s="150"/>
      <c r="B121" s="181"/>
      <c r="C121" s="183"/>
      <c r="D121" s="182"/>
      <c r="E121" s="184" t="s">
        <v>516</v>
      </c>
      <c r="F121" s="184"/>
      <c r="G121" s="185"/>
      <c r="H121" s="174">
        <v>40</v>
      </c>
      <c r="I121" s="175">
        <v>113</v>
      </c>
      <c r="J121" s="176" t="s">
        <v>515</v>
      </c>
      <c r="K121" s="177" t="s">
        <v>6</v>
      </c>
      <c r="L121" s="178">
        <v>1358.6</v>
      </c>
      <c r="M121" s="179">
        <v>1056.7</v>
      </c>
      <c r="N121" s="180">
        <f t="shared" si="1"/>
        <v>77.778595613131174</v>
      </c>
      <c r="O121" s="155"/>
    </row>
    <row r="122" spans="1:15" ht="12.75" customHeight="1" x14ac:dyDescent="0.2">
      <c r="A122" s="150"/>
      <c r="B122" s="181"/>
      <c r="C122" s="183"/>
      <c r="D122" s="183"/>
      <c r="E122" s="186"/>
      <c r="F122" s="187" t="s">
        <v>1155</v>
      </c>
      <c r="G122" s="188"/>
      <c r="H122" s="174">
        <v>40</v>
      </c>
      <c r="I122" s="175">
        <v>113</v>
      </c>
      <c r="J122" s="176" t="s">
        <v>515</v>
      </c>
      <c r="K122" s="177">
        <v>112</v>
      </c>
      <c r="L122" s="178">
        <v>1133.9000000000001</v>
      </c>
      <c r="M122" s="179">
        <v>867.7</v>
      </c>
      <c r="N122" s="180">
        <f t="shared" si="1"/>
        <v>76.523502954405146</v>
      </c>
      <c r="O122" s="155"/>
    </row>
    <row r="123" spans="1:15" ht="21.75" customHeight="1" x14ac:dyDescent="0.2">
      <c r="A123" s="150"/>
      <c r="B123" s="181"/>
      <c r="C123" s="183"/>
      <c r="D123" s="183"/>
      <c r="E123" s="186"/>
      <c r="F123" s="187" t="s">
        <v>1148</v>
      </c>
      <c r="G123" s="188"/>
      <c r="H123" s="174">
        <v>40</v>
      </c>
      <c r="I123" s="175">
        <v>113</v>
      </c>
      <c r="J123" s="176" t="s">
        <v>515</v>
      </c>
      <c r="K123" s="177">
        <v>321</v>
      </c>
      <c r="L123" s="178">
        <v>158.19999999999999</v>
      </c>
      <c r="M123" s="179">
        <v>158.19999999999999</v>
      </c>
      <c r="N123" s="180">
        <f t="shared" si="1"/>
        <v>100</v>
      </c>
      <c r="O123" s="155"/>
    </row>
    <row r="124" spans="1:15" ht="12.75" customHeight="1" x14ac:dyDescent="0.2">
      <c r="A124" s="150"/>
      <c r="B124" s="181"/>
      <c r="C124" s="183"/>
      <c r="D124" s="183"/>
      <c r="E124" s="186"/>
      <c r="F124" s="187" t="s">
        <v>1149</v>
      </c>
      <c r="G124" s="188"/>
      <c r="H124" s="174">
        <v>40</v>
      </c>
      <c r="I124" s="175">
        <v>113</v>
      </c>
      <c r="J124" s="176" t="s">
        <v>515</v>
      </c>
      <c r="K124" s="177">
        <v>851</v>
      </c>
      <c r="L124" s="178">
        <v>35.700000000000003</v>
      </c>
      <c r="M124" s="179">
        <v>0</v>
      </c>
      <c r="N124" s="180">
        <f t="shared" si="1"/>
        <v>0</v>
      </c>
      <c r="O124" s="155"/>
    </row>
    <row r="125" spans="1:15" ht="12.75" customHeight="1" x14ac:dyDescent="0.2">
      <c r="A125" s="150"/>
      <c r="B125" s="181"/>
      <c r="C125" s="183"/>
      <c r="D125" s="183"/>
      <c r="E125" s="186"/>
      <c r="F125" s="187" t="s">
        <v>1144</v>
      </c>
      <c r="G125" s="188"/>
      <c r="H125" s="174">
        <v>40</v>
      </c>
      <c r="I125" s="175">
        <v>113</v>
      </c>
      <c r="J125" s="176" t="s">
        <v>515</v>
      </c>
      <c r="K125" s="177">
        <v>853</v>
      </c>
      <c r="L125" s="178">
        <v>30.8</v>
      </c>
      <c r="M125" s="179">
        <v>30.8</v>
      </c>
      <c r="N125" s="180">
        <f t="shared" si="1"/>
        <v>100</v>
      </c>
      <c r="O125" s="155"/>
    </row>
    <row r="126" spans="1:15" ht="21.75" customHeight="1" x14ac:dyDescent="0.2">
      <c r="A126" s="150"/>
      <c r="B126" s="181"/>
      <c r="C126" s="183"/>
      <c r="D126" s="182"/>
      <c r="E126" s="184" t="s">
        <v>514</v>
      </c>
      <c r="F126" s="184"/>
      <c r="G126" s="185"/>
      <c r="H126" s="174">
        <v>40</v>
      </c>
      <c r="I126" s="175">
        <v>113</v>
      </c>
      <c r="J126" s="176" t="s">
        <v>513</v>
      </c>
      <c r="K126" s="177" t="s">
        <v>6</v>
      </c>
      <c r="L126" s="178">
        <v>40110.9</v>
      </c>
      <c r="M126" s="179">
        <v>26385.599999999999</v>
      </c>
      <c r="N126" s="180">
        <f t="shared" si="1"/>
        <v>65.781620457282187</v>
      </c>
      <c r="O126" s="155"/>
    </row>
    <row r="127" spans="1:15" ht="12.75" customHeight="1" x14ac:dyDescent="0.2">
      <c r="A127" s="150"/>
      <c r="B127" s="181"/>
      <c r="C127" s="183"/>
      <c r="D127" s="183"/>
      <c r="E127" s="186"/>
      <c r="F127" s="187" t="s">
        <v>1156</v>
      </c>
      <c r="G127" s="188"/>
      <c r="H127" s="174">
        <v>40</v>
      </c>
      <c r="I127" s="175">
        <v>113</v>
      </c>
      <c r="J127" s="176" t="s">
        <v>513</v>
      </c>
      <c r="K127" s="177">
        <v>111</v>
      </c>
      <c r="L127" s="178">
        <v>28324.2</v>
      </c>
      <c r="M127" s="179">
        <v>18886.7</v>
      </c>
      <c r="N127" s="180">
        <f t="shared" si="1"/>
        <v>66.68043581107321</v>
      </c>
      <c r="O127" s="155"/>
    </row>
    <row r="128" spans="1:15" ht="12.75" customHeight="1" x14ac:dyDescent="0.2">
      <c r="A128" s="150"/>
      <c r="B128" s="181"/>
      <c r="C128" s="183"/>
      <c r="D128" s="183"/>
      <c r="E128" s="186"/>
      <c r="F128" s="187" t="s">
        <v>1155</v>
      </c>
      <c r="G128" s="188"/>
      <c r="H128" s="174">
        <v>40</v>
      </c>
      <c r="I128" s="175">
        <v>113</v>
      </c>
      <c r="J128" s="176" t="s">
        <v>513</v>
      </c>
      <c r="K128" s="177">
        <v>112</v>
      </c>
      <c r="L128" s="178">
        <v>96</v>
      </c>
      <c r="M128" s="179">
        <v>43.9</v>
      </c>
      <c r="N128" s="180">
        <f t="shared" si="1"/>
        <v>45.729166666666664</v>
      </c>
      <c r="O128" s="155"/>
    </row>
    <row r="129" spans="1:15" ht="21.75" customHeight="1" x14ac:dyDescent="0.2">
      <c r="A129" s="150"/>
      <c r="B129" s="181"/>
      <c r="C129" s="183"/>
      <c r="D129" s="183"/>
      <c r="E129" s="186"/>
      <c r="F129" s="187" t="s">
        <v>1157</v>
      </c>
      <c r="G129" s="188"/>
      <c r="H129" s="174">
        <v>40</v>
      </c>
      <c r="I129" s="175">
        <v>113</v>
      </c>
      <c r="J129" s="176" t="s">
        <v>513</v>
      </c>
      <c r="K129" s="177">
        <v>119</v>
      </c>
      <c r="L129" s="178">
        <v>8394</v>
      </c>
      <c r="M129" s="179">
        <v>5345.3</v>
      </c>
      <c r="N129" s="180">
        <f t="shared" si="1"/>
        <v>63.680009530617106</v>
      </c>
      <c r="O129" s="155"/>
    </row>
    <row r="130" spans="1:15" ht="21.75" customHeight="1" x14ac:dyDescent="0.2">
      <c r="A130" s="150"/>
      <c r="B130" s="181"/>
      <c r="C130" s="183"/>
      <c r="D130" s="183"/>
      <c r="E130" s="186"/>
      <c r="F130" s="187" t="s">
        <v>1146</v>
      </c>
      <c r="G130" s="188"/>
      <c r="H130" s="174">
        <v>40</v>
      </c>
      <c r="I130" s="175">
        <v>113</v>
      </c>
      <c r="J130" s="176" t="s">
        <v>513</v>
      </c>
      <c r="K130" s="177">
        <v>244</v>
      </c>
      <c r="L130" s="178">
        <v>3118.2</v>
      </c>
      <c r="M130" s="179">
        <v>2109.6999999999998</v>
      </c>
      <c r="N130" s="180">
        <f t="shared" si="1"/>
        <v>67.657622987621053</v>
      </c>
      <c r="O130" s="155"/>
    </row>
    <row r="131" spans="1:15" ht="12.75" customHeight="1" x14ac:dyDescent="0.2">
      <c r="A131" s="150"/>
      <c r="B131" s="181"/>
      <c r="C131" s="183"/>
      <c r="D131" s="183"/>
      <c r="E131" s="186"/>
      <c r="F131" s="187" t="s">
        <v>1149</v>
      </c>
      <c r="G131" s="188"/>
      <c r="H131" s="174">
        <v>40</v>
      </c>
      <c r="I131" s="175">
        <v>113</v>
      </c>
      <c r="J131" s="176" t="s">
        <v>513</v>
      </c>
      <c r="K131" s="177">
        <v>851</v>
      </c>
      <c r="L131" s="178">
        <v>178.5</v>
      </c>
      <c r="M131" s="179">
        <v>0</v>
      </c>
      <c r="N131" s="180">
        <f t="shared" si="1"/>
        <v>0</v>
      </c>
      <c r="O131" s="155"/>
    </row>
    <row r="132" spans="1:15" ht="21.75" customHeight="1" x14ac:dyDescent="0.2">
      <c r="A132" s="150"/>
      <c r="B132" s="181"/>
      <c r="C132" s="183"/>
      <c r="D132" s="182"/>
      <c r="E132" s="184" t="s">
        <v>512</v>
      </c>
      <c r="F132" s="184"/>
      <c r="G132" s="185"/>
      <c r="H132" s="174">
        <v>40</v>
      </c>
      <c r="I132" s="175">
        <v>113</v>
      </c>
      <c r="J132" s="176" t="s">
        <v>511</v>
      </c>
      <c r="K132" s="177" t="s">
        <v>6</v>
      </c>
      <c r="L132" s="178">
        <v>2111.1</v>
      </c>
      <c r="M132" s="179">
        <v>1810.9</v>
      </c>
      <c r="N132" s="180">
        <f t="shared" si="1"/>
        <v>85.779925157500827</v>
      </c>
      <c r="O132" s="155"/>
    </row>
    <row r="133" spans="1:15" ht="12.75" customHeight="1" x14ac:dyDescent="0.2">
      <c r="A133" s="150"/>
      <c r="B133" s="181"/>
      <c r="C133" s="183"/>
      <c r="D133" s="183"/>
      <c r="E133" s="186"/>
      <c r="F133" s="187" t="s">
        <v>1156</v>
      </c>
      <c r="G133" s="188"/>
      <c r="H133" s="174">
        <v>40</v>
      </c>
      <c r="I133" s="175">
        <v>113</v>
      </c>
      <c r="J133" s="176" t="s">
        <v>511</v>
      </c>
      <c r="K133" s="177">
        <v>111</v>
      </c>
      <c r="L133" s="178">
        <v>487.8</v>
      </c>
      <c r="M133" s="179">
        <v>430.6</v>
      </c>
      <c r="N133" s="180">
        <f t="shared" si="1"/>
        <v>88.273882738827382</v>
      </c>
      <c r="O133" s="155"/>
    </row>
    <row r="134" spans="1:15" ht="21.75" hidden="1" customHeight="1" x14ac:dyDescent="0.2">
      <c r="A134" s="150"/>
      <c r="B134" s="181"/>
      <c r="C134" s="183"/>
      <c r="D134" s="183"/>
      <c r="E134" s="186"/>
      <c r="F134" s="187" t="s">
        <v>1146</v>
      </c>
      <c r="G134" s="188"/>
      <c r="H134" s="174">
        <v>40</v>
      </c>
      <c r="I134" s="175">
        <v>113</v>
      </c>
      <c r="J134" s="176" t="s">
        <v>511</v>
      </c>
      <c r="K134" s="177">
        <v>244</v>
      </c>
      <c r="L134" s="178">
        <v>0</v>
      </c>
      <c r="M134" s="179">
        <v>0</v>
      </c>
      <c r="N134" s="180" t="e">
        <f t="shared" si="1"/>
        <v>#DIV/0!</v>
      </c>
      <c r="O134" s="155"/>
    </row>
    <row r="135" spans="1:15" ht="21.75" hidden="1" customHeight="1" x14ac:dyDescent="0.2">
      <c r="A135" s="150"/>
      <c r="B135" s="181"/>
      <c r="C135" s="183"/>
      <c r="D135" s="183"/>
      <c r="E135" s="186"/>
      <c r="F135" s="187" t="s">
        <v>1148</v>
      </c>
      <c r="G135" s="188"/>
      <c r="H135" s="174">
        <v>40</v>
      </c>
      <c r="I135" s="175">
        <v>113</v>
      </c>
      <c r="J135" s="176" t="s">
        <v>511</v>
      </c>
      <c r="K135" s="177">
        <v>321</v>
      </c>
      <c r="L135" s="178">
        <v>0</v>
      </c>
      <c r="M135" s="179">
        <v>0</v>
      </c>
      <c r="N135" s="180" t="e">
        <f t="shared" si="1"/>
        <v>#DIV/0!</v>
      </c>
      <c r="O135" s="155"/>
    </row>
    <row r="136" spans="1:15" ht="12.75" customHeight="1" x14ac:dyDescent="0.2">
      <c r="A136" s="150"/>
      <c r="B136" s="181"/>
      <c r="C136" s="183"/>
      <c r="D136" s="183"/>
      <c r="E136" s="186"/>
      <c r="F136" s="187" t="s">
        <v>1149</v>
      </c>
      <c r="G136" s="188"/>
      <c r="H136" s="174">
        <v>40</v>
      </c>
      <c r="I136" s="175">
        <v>113</v>
      </c>
      <c r="J136" s="176" t="s">
        <v>511</v>
      </c>
      <c r="K136" s="177">
        <v>851</v>
      </c>
      <c r="L136" s="178">
        <v>1623.3</v>
      </c>
      <c r="M136" s="179">
        <v>1380.3</v>
      </c>
      <c r="N136" s="180">
        <f t="shared" si="1"/>
        <v>85.030493439290339</v>
      </c>
      <c r="O136" s="155"/>
    </row>
    <row r="137" spans="1:15" ht="21.75" customHeight="1" x14ac:dyDescent="0.2">
      <c r="A137" s="150"/>
      <c r="B137" s="181"/>
      <c r="C137" s="183"/>
      <c r="D137" s="182"/>
      <c r="E137" s="184" t="s">
        <v>510</v>
      </c>
      <c r="F137" s="184"/>
      <c r="G137" s="185"/>
      <c r="H137" s="174">
        <v>40</v>
      </c>
      <c r="I137" s="175">
        <v>113</v>
      </c>
      <c r="J137" s="176" t="s">
        <v>509</v>
      </c>
      <c r="K137" s="177" t="s">
        <v>6</v>
      </c>
      <c r="L137" s="178">
        <v>114561.9</v>
      </c>
      <c r="M137" s="179">
        <v>88151.6</v>
      </c>
      <c r="N137" s="180">
        <f t="shared" si="1"/>
        <v>76.946698684292073</v>
      </c>
      <c r="O137" s="155"/>
    </row>
    <row r="138" spans="1:15" ht="12.75" customHeight="1" x14ac:dyDescent="0.2">
      <c r="A138" s="150"/>
      <c r="B138" s="181"/>
      <c r="C138" s="183"/>
      <c r="D138" s="183"/>
      <c r="E138" s="186"/>
      <c r="F138" s="187" t="s">
        <v>1156</v>
      </c>
      <c r="G138" s="188"/>
      <c r="H138" s="174">
        <v>40</v>
      </c>
      <c r="I138" s="175">
        <v>113</v>
      </c>
      <c r="J138" s="176" t="s">
        <v>509</v>
      </c>
      <c r="K138" s="177">
        <v>111</v>
      </c>
      <c r="L138" s="178">
        <v>48617.2</v>
      </c>
      <c r="M138" s="179">
        <v>42327.8</v>
      </c>
      <c r="N138" s="180">
        <f t="shared" si="1"/>
        <v>87.063426112569218</v>
      </c>
      <c r="O138" s="155"/>
    </row>
    <row r="139" spans="1:15" ht="12.75" customHeight="1" x14ac:dyDescent="0.2">
      <c r="A139" s="150"/>
      <c r="B139" s="181"/>
      <c r="C139" s="183"/>
      <c r="D139" s="183"/>
      <c r="E139" s="186"/>
      <c r="F139" s="187" t="s">
        <v>1155</v>
      </c>
      <c r="G139" s="188"/>
      <c r="H139" s="174">
        <v>40</v>
      </c>
      <c r="I139" s="175">
        <v>113</v>
      </c>
      <c r="J139" s="176" t="s">
        <v>509</v>
      </c>
      <c r="K139" s="177">
        <v>112</v>
      </c>
      <c r="L139" s="178">
        <v>2206.8000000000002</v>
      </c>
      <c r="M139" s="179">
        <v>1086.9000000000001</v>
      </c>
      <c r="N139" s="180">
        <f t="shared" si="1"/>
        <v>49.252311038607942</v>
      </c>
      <c r="O139" s="155"/>
    </row>
    <row r="140" spans="1:15" ht="21.75" customHeight="1" x14ac:dyDescent="0.2">
      <c r="A140" s="150"/>
      <c r="B140" s="181"/>
      <c r="C140" s="183"/>
      <c r="D140" s="183"/>
      <c r="E140" s="186"/>
      <c r="F140" s="187" t="s">
        <v>1157</v>
      </c>
      <c r="G140" s="188"/>
      <c r="H140" s="174">
        <v>40</v>
      </c>
      <c r="I140" s="175">
        <v>113</v>
      </c>
      <c r="J140" s="176" t="s">
        <v>509</v>
      </c>
      <c r="K140" s="177">
        <v>119</v>
      </c>
      <c r="L140" s="178">
        <v>14821.8</v>
      </c>
      <c r="M140" s="179">
        <v>14673.5</v>
      </c>
      <c r="N140" s="180">
        <f t="shared" si="1"/>
        <v>98.999446760852265</v>
      </c>
      <c r="O140" s="155"/>
    </row>
    <row r="141" spans="1:15" ht="21.75" customHeight="1" x14ac:dyDescent="0.2">
      <c r="A141" s="150"/>
      <c r="B141" s="181"/>
      <c r="C141" s="183"/>
      <c r="D141" s="183"/>
      <c r="E141" s="186"/>
      <c r="F141" s="187" t="s">
        <v>1146</v>
      </c>
      <c r="G141" s="188"/>
      <c r="H141" s="174">
        <v>40</v>
      </c>
      <c r="I141" s="175">
        <v>113</v>
      </c>
      <c r="J141" s="176" t="s">
        <v>509</v>
      </c>
      <c r="K141" s="177">
        <v>244</v>
      </c>
      <c r="L141" s="178">
        <v>47372.9</v>
      </c>
      <c r="M141" s="179">
        <v>29409.5</v>
      </c>
      <c r="N141" s="180">
        <f t="shared" ref="N141:N204" si="2">M141*100/L141</f>
        <v>62.080852132759446</v>
      </c>
      <c r="O141" s="155"/>
    </row>
    <row r="142" spans="1:15" ht="21.75" customHeight="1" x14ac:dyDescent="0.2">
      <c r="A142" s="150"/>
      <c r="B142" s="181"/>
      <c r="C142" s="183"/>
      <c r="D142" s="183"/>
      <c r="E142" s="186"/>
      <c r="F142" s="187" t="s">
        <v>1148</v>
      </c>
      <c r="G142" s="188"/>
      <c r="H142" s="174">
        <v>40</v>
      </c>
      <c r="I142" s="175">
        <v>113</v>
      </c>
      <c r="J142" s="176" t="s">
        <v>509</v>
      </c>
      <c r="K142" s="177">
        <v>321</v>
      </c>
      <c r="L142" s="178">
        <v>310.10000000000002</v>
      </c>
      <c r="M142" s="179">
        <v>66.099999999999994</v>
      </c>
      <c r="N142" s="180">
        <f t="shared" si="2"/>
        <v>21.315704611415669</v>
      </c>
      <c r="O142" s="155"/>
    </row>
    <row r="143" spans="1:15" ht="21.75" customHeight="1" x14ac:dyDescent="0.2">
      <c r="A143" s="150"/>
      <c r="B143" s="181"/>
      <c r="C143" s="183"/>
      <c r="D143" s="183"/>
      <c r="E143" s="186"/>
      <c r="F143" s="187" t="s">
        <v>1152</v>
      </c>
      <c r="G143" s="188"/>
      <c r="H143" s="174">
        <v>40</v>
      </c>
      <c r="I143" s="175">
        <v>113</v>
      </c>
      <c r="J143" s="176" t="s">
        <v>509</v>
      </c>
      <c r="K143" s="177">
        <v>831</v>
      </c>
      <c r="L143" s="178">
        <v>38.299999999999997</v>
      </c>
      <c r="M143" s="179">
        <v>38.299999999999997</v>
      </c>
      <c r="N143" s="180">
        <f t="shared" si="2"/>
        <v>100</v>
      </c>
      <c r="O143" s="155"/>
    </row>
    <row r="144" spans="1:15" ht="12.75" customHeight="1" x14ac:dyDescent="0.2">
      <c r="A144" s="150"/>
      <c r="B144" s="181"/>
      <c r="C144" s="183"/>
      <c r="D144" s="183"/>
      <c r="E144" s="186"/>
      <c r="F144" s="187" t="s">
        <v>1149</v>
      </c>
      <c r="G144" s="188"/>
      <c r="H144" s="174">
        <v>40</v>
      </c>
      <c r="I144" s="175">
        <v>113</v>
      </c>
      <c r="J144" s="176" t="s">
        <v>509</v>
      </c>
      <c r="K144" s="177">
        <v>851</v>
      </c>
      <c r="L144" s="178">
        <v>875.4</v>
      </c>
      <c r="M144" s="179">
        <v>533.9</v>
      </c>
      <c r="N144" s="180">
        <f t="shared" si="2"/>
        <v>60.989262051633538</v>
      </c>
      <c r="O144" s="155"/>
    </row>
    <row r="145" spans="1:15" ht="12.75" customHeight="1" x14ac:dyDescent="0.2">
      <c r="A145" s="150"/>
      <c r="B145" s="181"/>
      <c r="C145" s="183"/>
      <c r="D145" s="183"/>
      <c r="E145" s="186"/>
      <c r="F145" s="187" t="s">
        <v>1153</v>
      </c>
      <c r="G145" s="188"/>
      <c r="H145" s="174">
        <v>40</v>
      </c>
      <c r="I145" s="175">
        <v>113</v>
      </c>
      <c r="J145" s="176" t="s">
        <v>509</v>
      </c>
      <c r="K145" s="177">
        <v>852</v>
      </c>
      <c r="L145" s="178">
        <v>111.6</v>
      </c>
      <c r="M145" s="179">
        <v>15.6</v>
      </c>
      <c r="N145" s="180">
        <f t="shared" si="2"/>
        <v>13.978494623655914</v>
      </c>
      <c r="O145" s="155"/>
    </row>
    <row r="146" spans="1:15" ht="12.75" customHeight="1" x14ac:dyDescent="0.2">
      <c r="A146" s="150"/>
      <c r="B146" s="181"/>
      <c r="C146" s="183"/>
      <c r="D146" s="183"/>
      <c r="E146" s="186"/>
      <c r="F146" s="187" t="s">
        <v>1144</v>
      </c>
      <c r="G146" s="188"/>
      <c r="H146" s="174">
        <v>40</v>
      </c>
      <c r="I146" s="175">
        <v>113</v>
      </c>
      <c r="J146" s="176" t="s">
        <v>509</v>
      </c>
      <c r="K146" s="177">
        <v>853</v>
      </c>
      <c r="L146" s="178">
        <v>207.8</v>
      </c>
      <c r="M146" s="179">
        <v>0</v>
      </c>
      <c r="N146" s="180">
        <f t="shared" si="2"/>
        <v>0</v>
      </c>
      <c r="O146" s="155"/>
    </row>
    <row r="147" spans="1:15" ht="12.75" customHeight="1" x14ac:dyDescent="0.2">
      <c r="A147" s="150"/>
      <c r="B147" s="181"/>
      <c r="C147" s="183"/>
      <c r="D147" s="182"/>
      <c r="E147" s="184" t="s">
        <v>508</v>
      </c>
      <c r="F147" s="184"/>
      <c r="G147" s="185"/>
      <c r="H147" s="174">
        <v>40</v>
      </c>
      <c r="I147" s="175">
        <v>113</v>
      </c>
      <c r="J147" s="176" t="s">
        <v>507</v>
      </c>
      <c r="K147" s="177" t="s">
        <v>6</v>
      </c>
      <c r="L147" s="178">
        <v>700</v>
      </c>
      <c r="M147" s="179">
        <v>258.3</v>
      </c>
      <c r="N147" s="180">
        <f t="shared" si="2"/>
        <v>36.9</v>
      </c>
      <c r="O147" s="155"/>
    </row>
    <row r="148" spans="1:15" ht="21.75" customHeight="1" x14ac:dyDescent="0.2">
      <c r="A148" s="150"/>
      <c r="B148" s="181"/>
      <c r="C148" s="183"/>
      <c r="D148" s="183"/>
      <c r="E148" s="186"/>
      <c r="F148" s="187" t="s">
        <v>1146</v>
      </c>
      <c r="G148" s="188"/>
      <c r="H148" s="174">
        <v>40</v>
      </c>
      <c r="I148" s="175">
        <v>113</v>
      </c>
      <c r="J148" s="176" t="s">
        <v>507</v>
      </c>
      <c r="K148" s="177">
        <v>244</v>
      </c>
      <c r="L148" s="178">
        <v>700</v>
      </c>
      <c r="M148" s="179">
        <v>258.3</v>
      </c>
      <c r="N148" s="180">
        <f t="shared" si="2"/>
        <v>36.9</v>
      </c>
      <c r="O148" s="155"/>
    </row>
    <row r="149" spans="1:15" ht="12.75" customHeight="1" x14ac:dyDescent="0.2">
      <c r="A149" s="150"/>
      <c r="B149" s="181"/>
      <c r="C149" s="183"/>
      <c r="D149" s="182"/>
      <c r="E149" s="184" t="s">
        <v>506</v>
      </c>
      <c r="F149" s="184"/>
      <c r="G149" s="185"/>
      <c r="H149" s="174">
        <v>40</v>
      </c>
      <c r="I149" s="175">
        <v>113</v>
      </c>
      <c r="J149" s="176" t="s">
        <v>505</v>
      </c>
      <c r="K149" s="177" t="s">
        <v>6</v>
      </c>
      <c r="L149" s="178">
        <v>1268.8</v>
      </c>
      <c r="M149" s="179">
        <v>706.6</v>
      </c>
      <c r="N149" s="180">
        <f t="shared" si="2"/>
        <v>55.690416141235815</v>
      </c>
      <c r="O149" s="155"/>
    </row>
    <row r="150" spans="1:15" ht="21.75" customHeight="1" x14ac:dyDescent="0.2">
      <c r="A150" s="150"/>
      <c r="B150" s="181"/>
      <c r="C150" s="183"/>
      <c r="D150" s="183"/>
      <c r="E150" s="186"/>
      <c r="F150" s="187" t="s">
        <v>1146</v>
      </c>
      <c r="G150" s="188"/>
      <c r="H150" s="174">
        <v>40</v>
      </c>
      <c r="I150" s="175">
        <v>113</v>
      </c>
      <c r="J150" s="176" t="s">
        <v>505</v>
      </c>
      <c r="K150" s="177">
        <v>244</v>
      </c>
      <c r="L150" s="178">
        <v>1268.8</v>
      </c>
      <c r="M150" s="179">
        <v>706.6</v>
      </c>
      <c r="N150" s="180">
        <f t="shared" si="2"/>
        <v>55.690416141235815</v>
      </c>
      <c r="O150" s="155"/>
    </row>
    <row r="151" spans="1:15" ht="12.75" customHeight="1" x14ac:dyDescent="0.2">
      <c r="A151" s="150"/>
      <c r="B151" s="181"/>
      <c r="C151" s="183"/>
      <c r="D151" s="182"/>
      <c r="E151" s="184" t="s">
        <v>504</v>
      </c>
      <c r="F151" s="184"/>
      <c r="G151" s="185"/>
      <c r="H151" s="174">
        <v>40</v>
      </c>
      <c r="I151" s="175">
        <v>113</v>
      </c>
      <c r="J151" s="176" t="s">
        <v>503</v>
      </c>
      <c r="K151" s="177" t="s">
        <v>6</v>
      </c>
      <c r="L151" s="178">
        <v>157.19999999999999</v>
      </c>
      <c r="M151" s="179">
        <v>28</v>
      </c>
      <c r="N151" s="180">
        <f t="shared" si="2"/>
        <v>17.8117048346056</v>
      </c>
      <c r="O151" s="155"/>
    </row>
    <row r="152" spans="1:15" ht="21.75" customHeight="1" x14ac:dyDescent="0.2">
      <c r="A152" s="150"/>
      <c r="B152" s="181"/>
      <c r="C152" s="183"/>
      <c r="D152" s="183"/>
      <c r="E152" s="186"/>
      <c r="F152" s="187" t="s">
        <v>1146</v>
      </c>
      <c r="G152" s="188"/>
      <c r="H152" s="174">
        <v>40</v>
      </c>
      <c r="I152" s="175">
        <v>113</v>
      </c>
      <c r="J152" s="176" t="s">
        <v>503</v>
      </c>
      <c r="K152" s="177">
        <v>244</v>
      </c>
      <c r="L152" s="178">
        <v>157.19999999999999</v>
      </c>
      <c r="M152" s="179">
        <v>28</v>
      </c>
      <c r="N152" s="180">
        <f t="shared" si="2"/>
        <v>17.8117048346056</v>
      </c>
      <c r="O152" s="155"/>
    </row>
    <row r="153" spans="1:15" ht="12.75" customHeight="1" x14ac:dyDescent="0.2">
      <c r="A153" s="150"/>
      <c r="B153" s="181"/>
      <c r="C153" s="183"/>
      <c r="D153" s="182"/>
      <c r="E153" s="184" t="s">
        <v>500</v>
      </c>
      <c r="F153" s="184"/>
      <c r="G153" s="185"/>
      <c r="H153" s="174">
        <v>40</v>
      </c>
      <c r="I153" s="175">
        <v>113</v>
      </c>
      <c r="J153" s="176" t="s">
        <v>499</v>
      </c>
      <c r="K153" s="177" t="s">
        <v>6</v>
      </c>
      <c r="L153" s="178">
        <v>3929.7</v>
      </c>
      <c r="M153" s="179">
        <v>3785.1</v>
      </c>
      <c r="N153" s="180">
        <f t="shared" si="2"/>
        <v>96.320329796167655</v>
      </c>
      <c r="O153" s="155"/>
    </row>
    <row r="154" spans="1:15" ht="21.75" customHeight="1" x14ac:dyDescent="0.2">
      <c r="A154" s="150"/>
      <c r="B154" s="181"/>
      <c r="C154" s="183"/>
      <c r="D154" s="183"/>
      <c r="E154" s="186"/>
      <c r="F154" s="187" t="s">
        <v>1146</v>
      </c>
      <c r="G154" s="188"/>
      <c r="H154" s="174">
        <v>40</v>
      </c>
      <c r="I154" s="175">
        <v>113</v>
      </c>
      <c r="J154" s="176" t="s">
        <v>499</v>
      </c>
      <c r="K154" s="177">
        <v>244</v>
      </c>
      <c r="L154" s="178">
        <v>200</v>
      </c>
      <c r="M154" s="179">
        <v>200</v>
      </c>
      <c r="N154" s="180">
        <f t="shared" si="2"/>
        <v>100</v>
      </c>
      <c r="O154" s="155"/>
    </row>
    <row r="155" spans="1:15" ht="21.75" customHeight="1" x14ac:dyDescent="0.2">
      <c r="A155" s="150"/>
      <c r="B155" s="181"/>
      <c r="C155" s="183"/>
      <c r="D155" s="183"/>
      <c r="E155" s="186"/>
      <c r="F155" s="187" t="s">
        <v>1152</v>
      </c>
      <c r="G155" s="188"/>
      <c r="H155" s="174">
        <v>40</v>
      </c>
      <c r="I155" s="175">
        <v>113</v>
      </c>
      <c r="J155" s="176" t="s">
        <v>499</v>
      </c>
      <c r="K155" s="177">
        <v>831</v>
      </c>
      <c r="L155" s="178">
        <v>3729.7</v>
      </c>
      <c r="M155" s="179">
        <v>3585.1</v>
      </c>
      <c r="N155" s="180">
        <f t="shared" si="2"/>
        <v>96.123012574737913</v>
      </c>
      <c r="O155" s="155"/>
    </row>
    <row r="156" spans="1:15" ht="12.75" customHeight="1" x14ac:dyDescent="0.2">
      <c r="A156" s="150"/>
      <c r="B156" s="181"/>
      <c r="C156" s="183"/>
      <c r="D156" s="182"/>
      <c r="E156" s="184" t="s">
        <v>498</v>
      </c>
      <c r="F156" s="184"/>
      <c r="G156" s="185"/>
      <c r="H156" s="174">
        <v>40</v>
      </c>
      <c r="I156" s="175">
        <v>113</v>
      </c>
      <c r="J156" s="176" t="s">
        <v>497</v>
      </c>
      <c r="K156" s="177" t="s">
        <v>6</v>
      </c>
      <c r="L156" s="178">
        <v>50</v>
      </c>
      <c r="M156" s="179">
        <v>50</v>
      </c>
      <c r="N156" s="180">
        <f t="shared" si="2"/>
        <v>100</v>
      </c>
      <c r="O156" s="155"/>
    </row>
    <row r="157" spans="1:15" ht="12.75" customHeight="1" x14ac:dyDescent="0.2">
      <c r="A157" s="150"/>
      <c r="B157" s="181"/>
      <c r="C157" s="183"/>
      <c r="D157" s="183"/>
      <c r="E157" s="186"/>
      <c r="F157" s="187" t="s">
        <v>1144</v>
      </c>
      <c r="G157" s="188"/>
      <c r="H157" s="174">
        <v>40</v>
      </c>
      <c r="I157" s="175">
        <v>113</v>
      </c>
      <c r="J157" s="176" t="s">
        <v>497</v>
      </c>
      <c r="K157" s="177">
        <v>853</v>
      </c>
      <c r="L157" s="178">
        <v>50</v>
      </c>
      <c r="M157" s="179">
        <v>50</v>
      </c>
      <c r="N157" s="180">
        <f t="shared" si="2"/>
        <v>100</v>
      </c>
      <c r="O157" s="155"/>
    </row>
    <row r="158" spans="1:15" ht="21.75" customHeight="1" x14ac:dyDescent="0.2">
      <c r="A158" s="150"/>
      <c r="B158" s="181"/>
      <c r="C158" s="183"/>
      <c r="D158" s="182"/>
      <c r="E158" s="184" t="s">
        <v>496</v>
      </c>
      <c r="F158" s="184"/>
      <c r="G158" s="185"/>
      <c r="H158" s="174">
        <v>40</v>
      </c>
      <c r="I158" s="175">
        <v>113</v>
      </c>
      <c r="J158" s="176" t="s">
        <v>495</v>
      </c>
      <c r="K158" s="177" t="s">
        <v>6</v>
      </c>
      <c r="L158" s="178">
        <v>600</v>
      </c>
      <c r="M158" s="179">
        <v>448.5</v>
      </c>
      <c r="N158" s="180">
        <f t="shared" si="2"/>
        <v>74.75</v>
      </c>
      <c r="O158" s="155"/>
    </row>
    <row r="159" spans="1:15" ht="12.75" customHeight="1" x14ac:dyDescent="0.2">
      <c r="A159" s="150"/>
      <c r="B159" s="181"/>
      <c r="C159" s="183"/>
      <c r="D159" s="183"/>
      <c r="E159" s="186"/>
      <c r="F159" s="187" t="s">
        <v>1142</v>
      </c>
      <c r="G159" s="188"/>
      <c r="H159" s="174">
        <v>40</v>
      </c>
      <c r="I159" s="175">
        <v>113</v>
      </c>
      <c r="J159" s="176" t="s">
        <v>495</v>
      </c>
      <c r="K159" s="177">
        <v>330</v>
      </c>
      <c r="L159" s="178">
        <v>600</v>
      </c>
      <c r="M159" s="179">
        <v>448.5</v>
      </c>
      <c r="N159" s="180">
        <f t="shared" si="2"/>
        <v>74.75</v>
      </c>
      <c r="O159" s="155"/>
    </row>
    <row r="160" spans="1:15" ht="21.75" customHeight="1" x14ac:dyDescent="0.2">
      <c r="A160" s="150"/>
      <c r="B160" s="181"/>
      <c r="C160" s="183"/>
      <c r="D160" s="182"/>
      <c r="E160" s="184" t="s">
        <v>494</v>
      </c>
      <c r="F160" s="184"/>
      <c r="G160" s="185"/>
      <c r="H160" s="174">
        <v>40</v>
      </c>
      <c r="I160" s="175">
        <v>113</v>
      </c>
      <c r="J160" s="176" t="s">
        <v>492</v>
      </c>
      <c r="K160" s="177" t="s">
        <v>6</v>
      </c>
      <c r="L160" s="178">
        <v>180</v>
      </c>
      <c r="M160" s="179">
        <v>110</v>
      </c>
      <c r="N160" s="180">
        <f t="shared" si="2"/>
        <v>61.111111111111114</v>
      </c>
      <c r="O160" s="155"/>
    </row>
    <row r="161" spans="1:15" ht="12.75" customHeight="1" x14ac:dyDescent="0.2">
      <c r="A161" s="150"/>
      <c r="B161" s="181"/>
      <c r="C161" s="183"/>
      <c r="D161" s="183"/>
      <c r="E161" s="186"/>
      <c r="F161" s="187" t="s">
        <v>1142</v>
      </c>
      <c r="G161" s="188"/>
      <c r="H161" s="174">
        <v>40</v>
      </c>
      <c r="I161" s="175">
        <v>113</v>
      </c>
      <c r="J161" s="176" t="s">
        <v>492</v>
      </c>
      <c r="K161" s="177">
        <v>330</v>
      </c>
      <c r="L161" s="178">
        <v>180</v>
      </c>
      <c r="M161" s="179">
        <v>110</v>
      </c>
      <c r="N161" s="180">
        <f t="shared" si="2"/>
        <v>61.111111111111114</v>
      </c>
      <c r="O161" s="155"/>
    </row>
    <row r="162" spans="1:15" ht="12.75" hidden="1" customHeight="1" x14ac:dyDescent="0.2">
      <c r="A162" s="150"/>
      <c r="B162" s="181"/>
      <c r="C162" s="183"/>
      <c r="D162" s="182"/>
      <c r="E162" s="184" t="s">
        <v>490</v>
      </c>
      <c r="F162" s="184"/>
      <c r="G162" s="185"/>
      <c r="H162" s="174">
        <v>40</v>
      </c>
      <c r="I162" s="175">
        <v>113</v>
      </c>
      <c r="J162" s="176" t="s">
        <v>488</v>
      </c>
      <c r="K162" s="177" t="s">
        <v>6</v>
      </c>
      <c r="L162" s="178">
        <v>0</v>
      </c>
      <c r="M162" s="179">
        <v>0</v>
      </c>
      <c r="N162" s="180" t="e">
        <f t="shared" si="2"/>
        <v>#DIV/0!</v>
      </c>
      <c r="O162" s="155"/>
    </row>
    <row r="163" spans="1:15" ht="12.75" hidden="1" customHeight="1" x14ac:dyDescent="0.2">
      <c r="A163" s="150"/>
      <c r="B163" s="181"/>
      <c r="C163" s="183"/>
      <c r="D163" s="183"/>
      <c r="E163" s="186"/>
      <c r="F163" s="187" t="s">
        <v>1151</v>
      </c>
      <c r="G163" s="188"/>
      <c r="H163" s="174">
        <v>40</v>
      </c>
      <c r="I163" s="175">
        <v>113</v>
      </c>
      <c r="J163" s="176" t="s">
        <v>488</v>
      </c>
      <c r="K163" s="177">
        <v>870</v>
      </c>
      <c r="L163" s="178">
        <v>0</v>
      </c>
      <c r="M163" s="179">
        <v>0</v>
      </c>
      <c r="N163" s="180" t="e">
        <f t="shared" si="2"/>
        <v>#DIV/0!</v>
      </c>
      <c r="O163" s="155"/>
    </row>
    <row r="164" spans="1:15" ht="12.75" customHeight="1" x14ac:dyDescent="0.2">
      <c r="A164" s="150"/>
      <c r="B164" s="171"/>
      <c r="C164" s="172" t="s">
        <v>486</v>
      </c>
      <c r="D164" s="172"/>
      <c r="E164" s="172"/>
      <c r="F164" s="172"/>
      <c r="G164" s="173"/>
      <c r="H164" s="174">
        <v>40</v>
      </c>
      <c r="I164" s="175" t="s">
        <v>6</v>
      </c>
      <c r="J164" s="176" t="s">
        <v>6</v>
      </c>
      <c r="K164" s="177" t="s">
        <v>6</v>
      </c>
      <c r="L164" s="178">
        <v>43750.3</v>
      </c>
      <c r="M164" s="179">
        <v>33501</v>
      </c>
      <c r="N164" s="180">
        <f t="shared" si="2"/>
        <v>76.573189212416821</v>
      </c>
      <c r="O164" s="155"/>
    </row>
    <row r="165" spans="1:15" ht="12.75" customHeight="1" x14ac:dyDescent="0.2">
      <c r="A165" s="150"/>
      <c r="B165" s="181"/>
      <c r="C165" s="182"/>
      <c r="D165" s="172" t="s">
        <v>485</v>
      </c>
      <c r="E165" s="172"/>
      <c r="F165" s="172"/>
      <c r="G165" s="173"/>
      <c r="H165" s="174">
        <v>40</v>
      </c>
      <c r="I165" s="175">
        <v>304</v>
      </c>
      <c r="J165" s="176" t="s">
        <v>6</v>
      </c>
      <c r="K165" s="177" t="s">
        <v>6</v>
      </c>
      <c r="L165" s="178">
        <v>7338.3</v>
      </c>
      <c r="M165" s="179">
        <v>5049.3</v>
      </c>
      <c r="N165" s="180">
        <f t="shared" si="2"/>
        <v>68.807489473038714</v>
      </c>
      <c r="O165" s="155"/>
    </row>
    <row r="166" spans="1:15" ht="12.75" customHeight="1" x14ac:dyDescent="0.2">
      <c r="A166" s="150"/>
      <c r="B166" s="181"/>
      <c r="C166" s="183"/>
      <c r="D166" s="182"/>
      <c r="E166" s="184" t="s">
        <v>484</v>
      </c>
      <c r="F166" s="184"/>
      <c r="G166" s="185"/>
      <c r="H166" s="174">
        <v>40</v>
      </c>
      <c r="I166" s="175">
        <v>304</v>
      </c>
      <c r="J166" s="176" t="s">
        <v>483</v>
      </c>
      <c r="K166" s="177" t="s">
        <v>6</v>
      </c>
      <c r="L166" s="178">
        <v>287.60000000000002</v>
      </c>
      <c r="M166" s="179">
        <v>287.60000000000002</v>
      </c>
      <c r="N166" s="180">
        <f t="shared" si="2"/>
        <v>100</v>
      </c>
      <c r="O166" s="155"/>
    </row>
    <row r="167" spans="1:15" ht="12.75" customHeight="1" x14ac:dyDescent="0.2">
      <c r="A167" s="150"/>
      <c r="B167" s="181"/>
      <c r="C167" s="183"/>
      <c r="D167" s="183"/>
      <c r="E167" s="186"/>
      <c r="F167" s="187" t="s">
        <v>1139</v>
      </c>
      <c r="G167" s="188"/>
      <c r="H167" s="174">
        <v>40</v>
      </c>
      <c r="I167" s="175">
        <v>304</v>
      </c>
      <c r="J167" s="176" t="s">
        <v>483</v>
      </c>
      <c r="K167" s="177">
        <v>121</v>
      </c>
      <c r="L167" s="178">
        <v>287.60000000000002</v>
      </c>
      <c r="M167" s="179">
        <v>287.60000000000002</v>
      </c>
      <c r="N167" s="180">
        <f t="shared" si="2"/>
        <v>100</v>
      </c>
      <c r="O167" s="155"/>
    </row>
    <row r="168" spans="1:15" ht="42.75" customHeight="1" x14ac:dyDescent="0.2">
      <c r="A168" s="150"/>
      <c r="B168" s="181"/>
      <c r="C168" s="183"/>
      <c r="D168" s="182"/>
      <c r="E168" s="184" t="s">
        <v>482</v>
      </c>
      <c r="F168" s="184"/>
      <c r="G168" s="185"/>
      <c r="H168" s="174">
        <v>40</v>
      </c>
      <c r="I168" s="175">
        <v>304</v>
      </c>
      <c r="J168" s="176" t="s">
        <v>481</v>
      </c>
      <c r="K168" s="177" t="s">
        <v>6</v>
      </c>
      <c r="L168" s="178">
        <v>5881.2</v>
      </c>
      <c r="M168" s="179">
        <v>3755.7</v>
      </c>
      <c r="N168" s="180">
        <f t="shared" si="2"/>
        <v>63.859416445623346</v>
      </c>
      <c r="O168" s="155"/>
    </row>
    <row r="169" spans="1:15" ht="12.75" customHeight="1" x14ac:dyDescent="0.2">
      <c r="A169" s="150"/>
      <c r="B169" s="181"/>
      <c r="C169" s="183"/>
      <c r="D169" s="183"/>
      <c r="E169" s="186"/>
      <c r="F169" s="187" t="s">
        <v>1139</v>
      </c>
      <c r="G169" s="188"/>
      <c r="H169" s="174">
        <v>40</v>
      </c>
      <c r="I169" s="175">
        <v>304</v>
      </c>
      <c r="J169" s="176" t="s">
        <v>481</v>
      </c>
      <c r="K169" s="177">
        <v>121</v>
      </c>
      <c r="L169" s="178">
        <v>3175.2</v>
      </c>
      <c r="M169" s="179">
        <v>2329.1999999999998</v>
      </c>
      <c r="N169" s="180">
        <f t="shared" si="2"/>
        <v>73.356009070294775</v>
      </c>
      <c r="O169" s="155"/>
    </row>
    <row r="170" spans="1:15" ht="21.75" customHeight="1" x14ac:dyDescent="0.2">
      <c r="A170" s="150"/>
      <c r="B170" s="181"/>
      <c r="C170" s="183"/>
      <c r="D170" s="183"/>
      <c r="E170" s="186"/>
      <c r="F170" s="187" t="s">
        <v>1140</v>
      </c>
      <c r="G170" s="188"/>
      <c r="H170" s="174">
        <v>40</v>
      </c>
      <c r="I170" s="175">
        <v>304</v>
      </c>
      <c r="J170" s="176" t="s">
        <v>481</v>
      </c>
      <c r="K170" s="177">
        <v>122</v>
      </c>
      <c r="L170" s="178">
        <v>337</v>
      </c>
      <c r="M170" s="179">
        <v>75.400000000000006</v>
      </c>
      <c r="N170" s="180">
        <f t="shared" si="2"/>
        <v>22.373887240356087</v>
      </c>
      <c r="O170" s="155"/>
    </row>
    <row r="171" spans="1:15" ht="21.75" customHeight="1" x14ac:dyDescent="0.2">
      <c r="A171" s="150"/>
      <c r="B171" s="181"/>
      <c r="C171" s="183"/>
      <c r="D171" s="183"/>
      <c r="E171" s="186"/>
      <c r="F171" s="187" t="s">
        <v>1141</v>
      </c>
      <c r="G171" s="188"/>
      <c r="H171" s="174">
        <v>40</v>
      </c>
      <c r="I171" s="175">
        <v>304</v>
      </c>
      <c r="J171" s="176" t="s">
        <v>481</v>
      </c>
      <c r="K171" s="177">
        <v>129</v>
      </c>
      <c r="L171" s="178">
        <v>859.6</v>
      </c>
      <c r="M171" s="179">
        <v>774.1</v>
      </c>
      <c r="N171" s="180">
        <f t="shared" si="2"/>
        <v>90.053513261982317</v>
      </c>
      <c r="O171" s="155"/>
    </row>
    <row r="172" spans="1:15" ht="21.75" customHeight="1" x14ac:dyDescent="0.2">
      <c r="A172" s="150"/>
      <c r="B172" s="181"/>
      <c r="C172" s="183"/>
      <c r="D172" s="183"/>
      <c r="E172" s="186"/>
      <c r="F172" s="187" t="s">
        <v>1146</v>
      </c>
      <c r="G172" s="188"/>
      <c r="H172" s="174">
        <v>40</v>
      </c>
      <c r="I172" s="175">
        <v>304</v>
      </c>
      <c r="J172" s="176" t="s">
        <v>481</v>
      </c>
      <c r="K172" s="177">
        <v>244</v>
      </c>
      <c r="L172" s="178">
        <v>932.4</v>
      </c>
      <c r="M172" s="179">
        <v>0</v>
      </c>
      <c r="N172" s="180">
        <f t="shared" si="2"/>
        <v>0</v>
      </c>
      <c r="O172" s="155"/>
    </row>
    <row r="173" spans="1:15" ht="21.75" customHeight="1" x14ac:dyDescent="0.2">
      <c r="A173" s="150"/>
      <c r="B173" s="181"/>
      <c r="C173" s="183"/>
      <c r="D173" s="183"/>
      <c r="E173" s="186"/>
      <c r="F173" s="187" t="s">
        <v>1148</v>
      </c>
      <c r="G173" s="188"/>
      <c r="H173" s="174">
        <v>40</v>
      </c>
      <c r="I173" s="175">
        <v>304</v>
      </c>
      <c r="J173" s="176" t="s">
        <v>481</v>
      </c>
      <c r="K173" s="177">
        <v>321</v>
      </c>
      <c r="L173" s="178">
        <v>577</v>
      </c>
      <c r="M173" s="179">
        <v>577</v>
      </c>
      <c r="N173" s="180">
        <f t="shared" si="2"/>
        <v>100</v>
      </c>
      <c r="O173" s="155"/>
    </row>
    <row r="174" spans="1:15" ht="42.75" customHeight="1" x14ac:dyDescent="0.2">
      <c r="A174" s="150"/>
      <c r="B174" s="181"/>
      <c r="C174" s="183"/>
      <c r="D174" s="182"/>
      <c r="E174" s="184" t="s">
        <v>480</v>
      </c>
      <c r="F174" s="184"/>
      <c r="G174" s="185"/>
      <c r="H174" s="174">
        <v>40</v>
      </c>
      <c r="I174" s="175">
        <v>304</v>
      </c>
      <c r="J174" s="176" t="s">
        <v>479</v>
      </c>
      <c r="K174" s="177" t="s">
        <v>6</v>
      </c>
      <c r="L174" s="178">
        <v>1169.5</v>
      </c>
      <c r="M174" s="179">
        <v>1006</v>
      </c>
      <c r="N174" s="180">
        <f t="shared" si="2"/>
        <v>86.019666524155625</v>
      </c>
      <c r="O174" s="155"/>
    </row>
    <row r="175" spans="1:15" ht="12.75" customHeight="1" x14ac:dyDescent="0.2">
      <c r="A175" s="150"/>
      <c r="B175" s="181"/>
      <c r="C175" s="183"/>
      <c r="D175" s="183"/>
      <c r="E175" s="186"/>
      <c r="F175" s="187" t="s">
        <v>1139</v>
      </c>
      <c r="G175" s="188"/>
      <c r="H175" s="174">
        <v>40</v>
      </c>
      <c r="I175" s="175">
        <v>304</v>
      </c>
      <c r="J175" s="176" t="s">
        <v>479</v>
      </c>
      <c r="K175" s="177">
        <v>121</v>
      </c>
      <c r="L175" s="178">
        <v>780.8</v>
      </c>
      <c r="M175" s="179">
        <v>776.4</v>
      </c>
      <c r="N175" s="180">
        <f t="shared" si="2"/>
        <v>99.436475409836078</v>
      </c>
      <c r="O175" s="155"/>
    </row>
    <row r="176" spans="1:15" ht="21.75" customHeight="1" x14ac:dyDescent="0.2">
      <c r="A176" s="150"/>
      <c r="B176" s="181"/>
      <c r="C176" s="183"/>
      <c r="D176" s="183"/>
      <c r="E176" s="186"/>
      <c r="F176" s="187" t="s">
        <v>1140</v>
      </c>
      <c r="G176" s="188"/>
      <c r="H176" s="174">
        <v>40</v>
      </c>
      <c r="I176" s="175">
        <v>304</v>
      </c>
      <c r="J176" s="176" t="s">
        <v>479</v>
      </c>
      <c r="K176" s="177">
        <v>122</v>
      </c>
      <c r="L176" s="178">
        <v>20.100000000000001</v>
      </c>
      <c r="M176" s="179">
        <v>18</v>
      </c>
      <c r="N176" s="180">
        <f t="shared" si="2"/>
        <v>89.552238805970148</v>
      </c>
      <c r="O176" s="155"/>
    </row>
    <row r="177" spans="1:15" ht="21.75" customHeight="1" x14ac:dyDescent="0.2">
      <c r="A177" s="150"/>
      <c r="B177" s="181"/>
      <c r="C177" s="183"/>
      <c r="D177" s="183"/>
      <c r="E177" s="186"/>
      <c r="F177" s="187" t="s">
        <v>1141</v>
      </c>
      <c r="G177" s="188"/>
      <c r="H177" s="174">
        <v>40</v>
      </c>
      <c r="I177" s="175">
        <v>304</v>
      </c>
      <c r="J177" s="176" t="s">
        <v>479</v>
      </c>
      <c r="K177" s="177">
        <v>129</v>
      </c>
      <c r="L177" s="178">
        <v>245.6</v>
      </c>
      <c r="M177" s="179">
        <v>166.2</v>
      </c>
      <c r="N177" s="180">
        <f t="shared" si="2"/>
        <v>67.671009771986974</v>
      </c>
      <c r="O177" s="155"/>
    </row>
    <row r="178" spans="1:15" ht="21.75" customHeight="1" x14ac:dyDescent="0.2">
      <c r="A178" s="150"/>
      <c r="B178" s="181"/>
      <c r="C178" s="183"/>
      <c r="D178" s="183"/>
      <c r="E178" s="186"/>
      <c r="F178" s="187" t="s">
        <v>1146</v>
      </c>
      <c r="G178" s="188"/>
      <c r="H178" s="174">
        <v>40</v>
      </c>
      <c r="I178" s="175">
        <v>304</v>
      </c>
      <c r="J178" s="176" t="s">
        <v>479</v>
      </c>
      <c r="K178" s="177">
        <v>244</v>
      </c>
      <c r="L178" s="178">
        <v>123</v>
      </c>
      <c r="M178" s="179">
        <v>45.4</v>
      </c>
      <c r="N178" s="180">
        <f t="shared" si="2"/>
        <v>36.91056910569106</v>
      </c>
      <c r="O178" s="155"/>
    </row>
    <row r="179" spans="1:15" ht="21.75" customHeight="1" x14ac:dyDescent="0.2">
      <c r="A179" s="150"/>
      <c r="B179" s="181"/>
      <c r="C179" s="182"/>
      <c r="D179" s="172" t="s">
        <v>478</v>
      </c>
      <c r="E179" s="172"/>
      <c r="F179" s="172"/>
      <c r="G179" s="173"/>
      <c r="H179" s="174">
        <v>40</v>
      </c>
      <c r="I179" s="175">
        <v>309</v>
      </c>
      <c r="J179" s="176" t="s">
        <v>6</v>
      </c>
      <c r="K179" s="177" t="s">
        <v>6</v>
      </c>
      <c r="L179" s="178">
        <v>36172.300000000003</v>
      </c>
      <c r="M179" s="179">
        <v>28400.1</v>
      </c>
      <c r="N179" s="180">
        <f t="shared" si="2"/>
        <v>78.513392844801132</v>
      </c>
      <c r="O179" s="155"/>
    </row>
    <row r="180" spans="1:15" ht="12.75" customHeight="1" x14ac:dyDescent="0.2">
      <c r="A180" s="150"/>
      <c r="B180" s="181"/>
      <c r="C180" s="183"/>
      <c r="D180" s="182"/>
      <c r="E180" s="184" t="s">
        <v>477</v>
      </c>
      <c r="F180" s="184"/>
      <c r="G180" s="185"/>
      <c r="H180" s="174">
        <v>40</v>
      </c>
      <c r="I180" s="175">
        <v>309</v>
      </c>
      <c r="J180" s="176" t="s">
        <v>476</v>
      </c>
      <c r="K180" s="177" t="s">
        <v>6</v>
      </c>
      <c r="L180" s="178">
        <v>1782.7</v>
      </c>
      <c r="M180" s="179">
        <v>1267.2</v>
      </c>
      <c r="N180" s="180">
        <f t="shared" si="2"/>
        <v>71.083188422056423</v>
      </c>
      <c r="O180" s="155"/>
    </row>
    <row r="181" spans="1:15" ht="21.75" customHeight="1" x14ac:dyDescent="0.2">
      <c r="A181" s="150"/>
      <c r="B181" s="181"/>
      <c r="C181" s="183"/>
      <c r="D181" s="183"/>
      <c r="E181" s="186"/>
      <c r="F181" s="187" t="s">
        <v>1146</v>
      </c>
      <c r="G181" s="188"/>
      <c r="H181" s="174">
        <v>40</v>
      </c>
      <c r="I181" s="175">
        <v>309</v>
      </c>
      <c r="J181" s="176" t="s">
        <v>476</v>
      </c>
      <c r="K181" s="177">
        <v>244</v>
      </c>
      <c r="L181" s="178">
        <v>1782.7</v>
      </c>
      <c r="M181" s="179">
        <v>1267.2</v>
      </c>
      <c r="N181" s="180">
        <f t="shared" si="2"/>
        <v>71.083188422056423</v>
      </c>
      <c r="O181" s="155"/>
    </row>
    <row r="182" spans="1:15" ht="12.75" customHeight="1" x14ac:dyDescent="0.2">
      <c r="A182" s="150"/>
      <c r="B182" s="181"/>
      <c r="C182" s="183"/>
      <c r="D182" s="182"/>
      <c r="E182" s="184" t="s">
        <v>475</v>
      </c>
      <c r="F182" s="184"/>
      <c r="G182" s="185"/>
      <c r="H182" s="174">
        <v>40</v>
      </c>
      <c r="I182" s="175">
        <v>309</v>
      </c>
      <c r="J182" s="176" t="s">
        <v>474</v>
      </c>
      <c r="K182" s="177" t="s">
        <v>6</v>
      </c>
      <c r="L182" s="178">
        <v>117.3</v>
      </c>
      <c r="M182" s="179">
        <v>107.3</v>
      </c>
      <c r="N182" s="180">
        <f t="shared" si="2"/>
        <v>91.474850809889176</v>
      </c>
      <c r="O182" s="155"/>
    </row>
    <row r="183" spans="1:15" ht="21.75" customHeight="1" x14ac:dyDescent="0.2">
      <c r="A183" s="150"/>
      <c r="B183" s="181"/>
      <c r="C183" s="183"/>
      <c r="D183" s="183"/>
      <c r="E183" s="186"/>
      <c r="F183" s="187" t="s">
        <v>1146</v>
      </c>
      <c r="G183" s="188"/>
      <c r="H183" s="174">
        <v>40</v>
      </c>
      <c r="I183" s="175">
        <v>309</v>
      </c>
      <c r="J183" s="176" t="s">
        <v>474</v>
      </c>
      <c r="K183" s="177">
        <v>244</v>
      </c>
      <c r="L183" s="178">
        <v>117.3</v>
      </c>
      <c r="M183" s="179">
        <v>107.3</v>
      </c>
      <c r="N183" s="180">
        <f t="shared" si="2"/>
        <v>91.474850809889176</v>
      </c>
      <c r="O183" s="155"/>
    </row>
    <row r="184" spans="1:15" ht="21.75" customHeight="1" x14ac:dyDescent="0.2">
      <c r="A184" s="150"/>
      <c r="B184" s="181"/>
      <c r="C184" s="183"/>
      <c r="D184" s="182"/>
      <c r="E184" s="184" t="s">
        <v>473</v>
      </c>
      <c r="F184" s="184"/>
      <c r="G184" s="185"/>
      <c r="H184" s="174">
        <v>40</v>
      </c>
      <c r="I184" s="175">
        <v>309</v>
      </c>
      <c r="J184" s="176" t="s">
        <v>472</v>
      </c>
      <c r="K184" s="177" t="s">
        <v>6</v>
      </c>
      <c r="L184" s="178">
        <v>33977.300000000003</v>
      </c>
      <c r="M184" s="179">
        <v>26890.7</v>
      </c>
      <c r="N184" s="180">
        <f t="shared" si="2"/>
        <v>79.143133798153471</v>
      </c>
      <c r="O184" s="155"/>
    </row>
    <row r="185" spans="1:15" ht="12.75" customHeight="1" x14ac:dyDescent="0.2">
      <c r="A185" s="150"/>
      <c r="B185" s="181"/>
      <c r="C185" s="183"/>
      <c r="D185" s="183"/>
      <c r="E185" s="186"/>
      <c r="F185" s="187" t="s">
        <v>1156</v>
      </c>
      <c r="G185" s="188"/>
      <c r="H185" s="174">
        <v>40</v>
      </c>
      <c r="I185" s="175">
        <v>309</v>
      </c>
      <c r="J185" s="176" t="s">
        <v>472</v>
      </c>
      <c r="K185" s="177">
        <v>111</v>
      </c>
      <c r="L185" s="178">
        <v>23963.599999999999</v>
      </c>
      <c r="M185" s="179">
        <v>19290.8</v>
      </c>
      <c r="N185" s="180">
        <f t="shared" si="2"/>
        <v>80.500425645562444</v>
      </c>
      <c r="O185" s="155"/>
    </row>
    <row r="186" spans="1:15" ht="12.75" customHeight="1" x14ac:dyDescent="0.2">
      <c r="A186" s="150"/>
      <c r="B186" s="181"/>
      <c r="C186" s="183"/>
      <c r="D186" s="183"/>
      <c r="E186" s="186"/>
      <c r="F186" s="187" t="s">
        <v>1155</v>
      </c>
      <c r="G186" s="188"/>
      <c r="H186" s="174">
        <v>40</v>
      </c>
      <c r="I186" s="175">
        <v>309</v>
      </c>
      <c r="J186" s="176" t="s">
        <v>472</v>
      </c>
      <c r="K186" s="177">
        <v>112</v>
      </c>
      <c r="L186" s="178">
        <v>462.4</v>
      </c>
      <c r="M186" s="179">
        <v>298.7</v>
      </c>
      <c r="N186" s="180">
        <f t="shared" si="2"/>
        <v>64.597750865051907</v>
      </c>
      <c r="O186" s="155"/>
    </row>
    <row r="187" spans="1:15" ht="21.75" customHeight="1" x14ac:dyDescent="0.2">
      <c r="A187" s="150"/>
      <c r="B187" s="181"/>
      <c r="C187" s="183"/>
      <c r="D187" s="183"/>
      <c r="E187" s="186"/>
      <c r="F187" s="187" t="s">
        <v>1157</v>
      </c>
      <c r="G187" s="188"/>
      <c r="H187" s="174">
        <v>40</v>
      </c>
      <c r="I187" s="175">
        <v>309</v>
      </c>
      <c r="J187" s="176" t="s">
        <v>472</v>
      </c>
      <c r="K187" s="177">
        <v>119</v>
      </c>
      <c r="L187" s="178">
        <v>7050</v>
      </c>
      <c r="M187" s="179">
        <v>5615.4</v>
      </c>
      <c r="N187" s="180">
        <f t="shared" si="2"/>
        <v>79.651063829787233</v>
      </c>
      <c r="O187" s="155"/>
    </row>
    <row r="188" spans="1:15" ht="21.75" customHeight="1" x14ac:dyDescent="0.2">
      <c r="A188" s="150"/>
      <c r="B188" s="181"/>
      <c r="C188" s="183"/>
      <c r="D188" s="183"/>
      <c r="E188" s="186"/>
      <c r="F188" s="187" t="s">
        <v>1146</v>
      </c>
      <c r="G188" s="188"/>
      <c r="H188" s="174">
        <v>40</v>
      </c>
      <c r="I188" s="175">
        <v>309</v>
      </c>
      <c r="J188" s="176" t="s">
        <v>472</v>
      </c>
      <c r="K188" s="177">
        <v>244</v>
      </c>
      <c r="L188" s="178">
        <v>1884.1</v>
      </c>
      <c r="M188" s="179">
        <v>1209</v>
      </c>
      <c r="N188" s="180">
        <f t="shared" si="2"/>
        <v>64.168568547317022</v>
      </c>
      <c r="O188" s="155"/>
    </row>
    <row r="189" spans="1:15" ht="21.75" customHeight="1" x14ac:dyDescent="0.2">
      <c r="A189" s="150"/>
      <c r="B189" s="181"/>
      <c r="C189" s="183"/>
      <c r="D189" s="183"/>
      <c r="E189" s="186"/>
      <c r="F189" s="187" t="s">
        <v>1148</v>
      </c>
      <c r="G189" s="188"/>
      <c r="H189" s="174">
        <v>40</v>
      </c>
      <c r="I189" s="175">
        <v>309</v>
      </c>
      <c r="J189" s="176" t="s">
        <v>472</v>
      </c>
      <c r="K189" s="177">
        <v>321</v>
      </c>
      <c r="L189" s="178">
        <v>300</v>
      </c>
      <c r="M189" s="179">
        <v>231.2</v>
      </c>
      <c r="N189" s="180">
        <f t="shared" si="2"/>
        <v>77.066666666666663</v>
      </c>
      <c r="O189" s="155"/>
    </row>
    <row r="190" spans="1:15" ht="12.75" customHeight="1" x14ac:dyDescent="0.2">
      <c r="A190" s="150"/>
      <c r="B190" s="181"/>
      <c r="C190" s="183"/>
      <c r="D190" s="183"/>
      <c r="E190" s="186"/>
      <c r="F190" s="187" t="s">
        <v>1149</v>
      </c>
      <c r="G190" s="188"/>
      <c r="H190" s="174">
        <v>40</v>
      </c>
      <c r="I190" s="175">
        <v>309</v>
      </c>
      <c r="J190" s="176" t="s">
        <v>472</v>
      </c>
      <c r="K190" s="177">
        <v>851</v>
      </c>
      <c r="L190" s="178">
        <v>276.2</v>
      </c>
      <c r="M190" s="179">
        <v>214.4</v>
      </c>
      <c r="N190" s="180">
        <f t="shared" si="2"/>
        <v>77.624909485879797</v>
      </c>
      <c r="O190" s="155"/>
    </row>
    <row r="191" spans="1:15" ht="12.75" customHeight="1" x14ac:dyDescent="0.2">
      <c r="A191" s="150"/>
      <c r="B191" s="181"/>
      <c r="C191" s="183"/>
      <c r="D191" s="183"/>
      <c r="E191" s="186"/>
      <c r="F191" s="187" t="s">
        <v>1153</v>
      </c>
      <c r="G191" s="188"/>
      <c r="H191" s="174">
        <v>40</v>
      </c>
      <c r="I191" s="175">
        <v>309</v>
      </c>
      <c r="J191" s="176" t="s">
        <v>472</v>
      </c>
      <c r="K191" s="177">
        <v>852</v>
      </c>
      <c r="L191" s="178">
        <v>37</v>
      </c>
      <c r="M191" s="179">
        <v>29.1</v>
      </c>
      <c r="N191" s="180">
        <f t="shared" si="2"/>
        <v>78.648648648648646</v>
      </c>
      <c r="O191" s="155"/>
    </row>
    <row r="192" spans="1:15" ht="12.75" customHeight="1" x14ac:dyDescent="0.2">
      <c r="A192" s="150"/>
      <c r="B192" s="181"/>
      <c r="C192" s="183"/>
      <c r="D192" s="183"/>
      <c r="E192" s="186"/>
      <c r="F192" s="187" t="s">
        <v>1144</v>
      </c>
      <c r="G192" s="188"/>
      <c r="H192" s="174">
        <v>40</v>
      </c>
      <c r="I192" s="175">
        <v>309</v>
      </c>
      <c r="J192" s="176" t="s">
        <v>472</v>
      </c>
      <c r="K192" s="177">
        <v>853</v>
      </c>
      <c r="L192" s="178">
        <v>4</v>
      </c>
      <c r="M192" s="179">
        <v>2.1</v>
      </c>
      <c r="N192" s="180">
        <f t="shared" si="2"/>
        <v>52.5</v>
      </c>
      <c r="O192" s="155"/>
    </row>
    <row r="193" spans="1:15" ht="12.75" customHeight="1" x14ac:dyDescent="0.2">
      <c r="A193" s="150"/>
      <c r="B193" s="181"/>
      <c r="C193" s="183"/>
      <c r="D193" s="182"/>
      <c r="E193" s="184" t="s">
        <v>471</v>
      </c>
      <c r="F193" s="184"/>
      <c r="G193" s="185"/>
      <c r="H193" s="174">
        <v>40</v>
      </c>
      <c r="I193" s="175">
        <v>309</v>
      </c>
      <c r="J193" s="176" t="s">
        <v>470</v>
      </c>
      <c r="K193" s="177" t="s">
        <v>6</v>
      </c>
      <c r="L193" s="178">
        <v>295</v>
      </c>
      <c r="M193" s="179">
        <v>134.9</v>
      </c>
      <c r="N193" s="180">
        <f t="shared" si="2"/>
        <v>45.728813559322035</v>
      </c>
      <c r="O193" s="155"/>
    </row>
    <row r="194" spans="1:15" ht="21.75" customHeight="1" x14ac:dyDescent="0.2">
      <c r="A194" s="150"/>
      <c r="B194" s="181"/>
      <c r="C194" s="183"/>
      <c r="D194" s="183"/>
      <c r="E194" s="186"/>
      <c r="F194" s="187" t="s">
        <v>1146</v>
      </c>
      <c r="G194" s="188"/>
      <c r="H194" s="174">
        <v>40</v>
      </c>
      <c r="I194" s="175">
        <v>309</v>
      </c>
      <c r="J194" s="176" t="s">
        <v>470</v>
      </c>
      <c r="K194" s="177">
        <v>244</v>
      </c>
      <c r="L194" s="178">
        <v>295</v>
      </c>
      <c r="M194" s="179">
        <v>134.9</v>
      </c>
      <c r="N194" s="180">
        <f t="shared" si="2"/>
        <v>45.728813559322035</v>
      </c>
      <c r="O194" s="155"/>
    </row>
    <row r="195" spans="1:15" ht="21.75" hidden="1" customHeight="1" x14ac:dyDescent="0.2">
      <c r="A195" s="150"/>
      <c r="B195" s="181"/>
      <c r="C195" s="183"/>
      <c r="D195" s="182"/>
      <c r="E195" s="184" t="s">
        <v>469</v>
      </c>
      <c r="F195" s="184"/>
      <c r="G195" s="185"/>
      <c r="H195" s="174">
        <v>40</v>
      </c>
      <c r="I195" s="175">
        <v>309</v>
      </c>
      <c r="J195" s="176" t="s">
        <v>468</v>
      </c>
      <c r="K195" s="177" t="s">
        <v>6</v>
      </c>
      <c r="L195" s="178">
        <v>0</v>
      </c>
      <c r="M195" s="179">
        <v>0</v>
      </c>
      <c r="N195" s="180" t="e">
        <f t="shared" si="2"/>
        <v>#DIV/0!</v>
      </c>
      <c r="O195" s="155"/>
    </row>
    <row r="196" spans="1:15" ht="21.75" hidden="1" customHeight="1" x14ac:dyDescent="0.2">
      <c r="A196" s="150"/>
      <c r="B196" s="181"/>
      <c r="C196" s="183"/>
      <c r="D196" s="183"/>
      <c r="E196" s="186"/>
      <c r="F196" s="187" t="s">
        <v>1146</v>
      </c>
      <c r="G196" s="188"/>
      <c r="H196" s="174">
        <v>40</v>
      </c>
      <c r="I196" s="175">
        <v>309</v>
      </c>
      <c r="J196" s="176" t="s">
        <v>468</v>
      </c>
      <c r="K196" s="177">
        <v>244</v>
      </c>
      <c r="L196" s="178">
        <v>0</v>
      </c>
      <c r="M196" s="179">
        <v>0</v>
      </c>
      <c r="N196" s="180" t="e">
        <f t="shared" si="2"/>
        <v>#DIV/0!</v>
      </c>
      <c r="O196" s="155"/>
    </row>
    <row r="197" spans="1:15" ht="12.75" customHeight="1" x14ac:dyDescent="0.2">
      <c r="A197" s="150"/>
      <c r="B197" s="181"/>
      <c r="C197" s="182"/>
      <c r="D197" s="172" t="s">
        <v>467</v>
      </c>
      <c r="E197" s="172"/>
      <c r="F197" s="172"/>
      <c r="G197" s="173"/>
      <c r="H197" s="174">
        <v>40</v>
      </c>
      <c r="I197" s="175">
        <v>314</v>
      </c>
      <c r="J197" s="176" t="s">
        <v>6</v>
      </c>
      <c r="K197" s="177" t="s">
        <v>6</v>
      </c>
      <c r="L197" s="178">
        <v>239.7</v>
      </c>
      <c r="M197" s="179">
        <v>51.6</v>
      </c>
      <c r="N197" s="180">
        <f t="shared" si="2"/>
        <v>21.526908635794744</v>
      </c>
      <c r="O197" s="155"/>
    </row>
    <row r="198" spans="1:15" ht="12.75" customHeight="1" x14ac:dyDescent="0.2">
      <c r="A198" s="150"/>
      <c r="B198" s="181"/>
      <c r="C198" s="183"/>
      <c r="D198" s="182"/>
      <c r="E198" s="184" t="s">
        <v>466</v>
      </c>
      <c r="F198" s="184"/>
      <c r="G198" s="185"/>
      <c r="H198" s="174">
        <v>40</v>
      </c>
      <c r="I198" s="175">
        <v>314</v>
      </c>
      <c r="J198" s="176" t="s">
        <v>465</v>
      </c>
      <c r="K198" s="177" t="s">
        <v>6</v>
      </c>
      <c r="L198" s="178">
        <v>47</v>
      </c>
      <c r="M198" s="179">
        <v>0</v>
      </c>
      <c r="N198" s="180">
        <f t="shared" si="2"/>
        <v>0</v>
      </c>
      <c r="O198" s="155"/>
    </row>
    <row r="199" spans="1:15" ht="21.75" customHeight="1" x14ac:dyDescent="0.2">
      <c r="A199" s="150"/>
      <c r="B199" s="181"/>
      <c r="C199" s="183"/>
      <c r="D199" s="183"/>
      <c r="E199" s="186"/>
      <c r="F199" s="187" t="s">
        <v>1158</v>
      </c>
      <c r="G199" s="188"/>
      <c r="H199" s="174">
        <v>40</v>
      </c>
      <c r="I199" s="175">
        <v>314</v>
      </c>
      <c r="J199" s="176" t="s">
        <v>465</v>
      </c>
      <c r="K199" s="177">
        <v>113</v>
      </c>
      <c r="L199" s="178">
        <v>47</v>
      </c>
      <c r="M199" s="179">
        <v>0</v>
      </c>
      <c r="N199" s="180">
        <f t="shared" si="2"/>
        <v>0</v>
      </c>
      <c r="O199" s="155"/>
    </row>
    <row r="200" spans="1:15" ht="12.75" customHeight="1" x14ac:dyDescent="0.2">
      <c r="A200" s="150"/>
      <c r="B200" s="181"/>
      <c r="C200" s="183"/>
      <c r="D200" s="182"/>
      <c r="E200" s="184" t="s">
        <v>464</v>
      </c>
      <c r="F200" s="184"/>
      <c r="G200" s="185"/>
      <c r="H200" s="174">
        <v>40</v>
      </c>
      <c r="I200" s="175">
        <v>314</v>
      </c>
      <c r="J200" s="176" t="s">
        <v>462</v>
      </c>
      <c r="K200" s="177" t="s">
        <v>6</v>
      </c>
      <c r="L200" s="178">
        <v>20.2</v>
      </c>
      <c r="M200" s="179">
        <v>0</v>
      </c>
      <c r="N200" s="180">
        <f t="shared" si="2"/>
        <v>0</v>
      </c>
      <c r="O200" s="155"/>
    </row>
    <row r="201" spans="1:15" ht="21.75" customHeight="1" x14ac:dyDescent="0.2">
      <c r="A201" s="150"/>
      <c r="B201" s="181"/>
      <c r="C201" s="183"/>
      <c r="D201" s="183"/>
      <c r="E201" s="186"/>
      <c r="F201" s="187" t="s">
        <v>1158</v>
      </c>
      <c r="G201" s="188"/>
      <c r="H201" s="174">
        <v>40</v>
      </c>
      <c r="I201" s="175">
        <v>314</v>
      </c>
      <c r="J201" s="176" t="s">
        <v>462</v>
      </c>
      <c r="K201" s="177">
        <v>113</v>
      </c>
      <c r="L201" s="178">
        <v>20.2</v>
      </c>
      <c r="M201" s="179">
        <v>0</v>
      </c>
      <c r="N201" s="180">
        <f t="shared" si="2"/>
        <v>0</v>
      </c>
      <c r="O201" s="155"/>
    </row>
    <row r="202" spans="1:15" ht="12.75" customHeight="1" x14ac:dyDescent="0.2">
      <c r="A202" s="150"/>
      <c r="B202" s="181"/>
      <c r="C202" s="183"/>
      <c r="D202" s="182"/>
      <c r="E202" s="184" t="s">
        <v>460</v>
      </c>
      <c r="F202" s="184"/>
      <c r="G202" s="185"/>
      <c r="H202" s="174">
        <v>40</v>
      </c>
      <c r="I202" s="175">
        <v>314</v>
      </c>
      <c r="J202" s="176" t="s">
        <v>458</v>
      </c>
      <c r="K202" s="177" t="s">
        <v>6</v>
      </c>
      <c r="L202" s="178">
        <v>172.5</v>
      </c>
      <c r="M202" s="179">
        <v>51.6</v>
      </c>
      <c r="N202" s="180">
        <f t="shared" si="2"/>
        <v>29.913043478260871</v>
      </c>
      <c r="O202" s="155"/>
    </row>
    <row r="203" spans="1:15" ht="21.75" customHeight="1" x14ac:dyDescent="0.2">
      <c r="A203" s="150"/>
      <c r="B203" s="181"/>
      <c r="C203" s="183"/>
      <c r="D203" s="183"/>
      <c r="E203" s="186"/>
      <c r="F203" s="187" t="s">
        <v>1146</v>
      </c>
      <c r="G203" s="188"/>
      <c r="H203" s="174">
        <v>40</v>
      </c>
      <c r="I203" s="175">
        <v>314</v>
      </c>
      <c r="J203" s="176" t="s">
        <v>458</v>
      </c>
      <c r="K203" s="177">
        <v>244</v>
      </c>
      <c r="L203" s="178">
        <v>172.5</v>
      </c>
      <c r="M203" s="179">
        <v>51.6</v>
      </c>
      <c r="N203" s="180">
        <f t="shared" si="2"/>
        <v>29.913043478260871</v>
      </c>
      <c r="O203" s="155"/>
    </row>
    <row r="204" spans="1:15" ht="12.75" customHeight="1" x14ac:dyDescent="0.2">
      <c r="A204" s="150"/>
      <c r="B204" s="171"/>
      <c r="C204" s="172" t="s">
        <v>457</v>
      </c>
      <c r="D204" s="172"/>
      <c r="E204" s="172"/>
      <c r="F204" s="172"/>
      <c r="G204" s="173"/>
      <c r="H204" s="174">
        <v>40</v>
      </c>
      <c r="I204" s="175" t="s">
        <v>6</v>
      </c>
      <c r="J204" s="176" t="s">
        <v>6</v>
      </c>
      <c r="K204" s="177" t="s">
        <v>6</v>
      </c>
      <c r="L204" s="178">
        <v>360037.4</v>
      </c>
      <c r="M204" s="179">
        <v>262106.8</v>
      </c>
      <c r="N204" s="180">
        <f t="shared" si="2"/>
        <v>72.799881345660197</v>
      </c>
      <c r="O204" s="155"/>
    </row>
    <row r="205" spans="1:15" ht="12.75" customHeight="1" x14ac:dyDescent="0.2">
      <c r="A205" s="150"/>
      <c r="B205" s="181"/>
      <c r="C205" s="182"/>
      <c r="D205" s="172" t="s">
        <v>456</v>
      </c>
      <c r="E205" s="172"/>
      <c r="F205" s="172"/>
      <c r="G205" s="173"/>
      <c r="H205" s="174">
        <v>40</v>
      </c>
      <c r="I205" s="175">
        <v>401</v>
      </c>
      <c r="J205" s="176" t="s">
        <v>6</v>
      </c>
      <c r="K205" s="177" t="s">
        <v>6</v>
      </c>
      <c r="L205" s="178">
        <v>376.8</v>
      </c>
      <c r="M205" s="179">
        <v>100.8</v>
      </c>
      <c r="N205" s="180">
        <f t="shared" ref="N205:N268" si="3">M205*100/L205</f>
        <v>26.751592356687897</v>
      </c>
      <c r="O205" s="155"/>
    </row>
    <row r="206" spans="1:15" ht="21.75" hidden="1" customHeight="1" x14ac:dyDescent="0.2">
      <c r="A206" s="150"/>
      <c r="B206" s="181"/>
      <c r="C206" s="183"/>
      <c r="D206" s="182"/>
      <c r="E206" s="184" t="s">
        <v>455</v>
      </c>
      <c r="F206" s="184"/>
      <c r="G206" s="185"/>
      <c r="H206" s="174">
        <v>40</v>
      </c>
      <c r="I206" s="175">
        <v>401</v>
      </c>
      <c r="J206" s="176" t="s">
        <v>454</v>
      </c>
      <c r="K206" s="177" t="s">
        <v>6</v>
      </c>
      <c r="L206" s="178">
        <v>0</v>
      </c>
      <c r="M206" s="179">
        <v>0</v>
      </c>
      <c r="N206" s="180" t="e">
        <f t="shared" si="3"/>
        <v>#DIV/0!</v>
      </c>
      <c r="O206" s="155"/>
    </row>
    <row r="207" spans="1:15" ht="12.75" hidden="1" customHeight="1" x14ac:dyDescent="0.2">
      <c r="A207" s="150"/>
      <c r="B207" s="181"/>
      <c r="C207" s="183"/>
      <c r="D207" s="183"/>
      <c r="E207" s="186"/>
      <c r="F207" s="187" t="s">
        <v>1159</v>
      </c>
      <c r="G207" s="188"/>
      <c r="H207" s="174">
        <v>40</v>
      </c>
      <c r="I207" s="175">
        <v>401</v>
      </c>
      <c r="J207" s="176" t="s">
        <v>454</v>
      </c>
      <c r="K207" s="177">
        <v>612</v>
      </c>
      <c r="L207" s="178">
        <v>0</v>
      </c>
      <c r="M207" s="179">
        <v>0</v>
      </c>
      <c r="N207" s="180" t="e">
        <f t="shared" si="3"/>
        <v>#DIV/0!</v>
      </c>
      <c r="O207" s="155"/>
    </row>
    <row r="208" spans="1:15" ht="12.75" hidden="1" customHeight="1" x14ac:dyDescent="0.2">
      <c r="A208" s="150"/>
      <c r="B208" s="181"/>
      <c r="C208" s="183"/>
      <c r="D208" s="183"/>
      <c r="E208" s="186"/>
      <c r="F208" s="187" t="s">
        <v>1160</v>
      </c>
      <c r="G208" s="188"/>
      <c r="H208" s="174">
        <v>40</v>
      </c>
      <c r="I208" s="175">
        <v>401</v>
      </c>
      <c r="J208" s="176" t="s">
        <v>454</v>
      </c>
      <c r="K208" s="177">
        <v>622</v>
      </c>
      <c r="L208" s="178">
        <v>0</v>
      </c>
      <c r="M208" s="179">
        <v>0</v>
      </c>
      <c r="N208" s="180" t="e">
        <f t="shared" si="3"/>
        <v>#DIV/0!</v>
      </c>
      <c r="O208" s="155"/>
    </row>
    <row r="209" spans="1:15" ht="21.75" customHeight="1" x14ac:dyDescent="0.2">
      <c r="A209" s="150"/>
      <c r="B209" s="181"/>
      <c r="C209" s="183"/>
      <c r="D209" s="182"/>
      <c r="E209" s="184" t="s">
        <v>453</v>
      </c>
      <c r="F209" s="184"/>
      <c r="G209" s="185"/>
      <c r="H209" s="174">
        <v>40</v>
      </c>
      <c r="I209" s="175">
        <v>401</v>
      </c>
      <c r="J209" s="176" t="s">
        <v>452</v>
      </c>
      <c r="K209" s="177" t="s">
        <v>6</v>
      </c>
      <c r="L209" s="178">
        <v>376.8</v>
      </c>
      <c r="M209" s="179">
        <v>100.8</v>
      </c>
      <c r="N209" s="180">
        <f t="shared" si="3"/>
        <v>26.751592356687897</v>
      </c>
      <c r="O209" s="155"/>
    </row>
    <row r="210" spans="1:15" ht="12.75" hidden="1" customHeight="1" x14ac:dyDescent="0.2">
      <c r="A210" s="150"/>
      <c r="B210" s="181"/>
      <c r="C210" s="183"/>
      <c r="D210" s="183"/>
      <c r="E210" s="186"/>
      <c r="F210" s="187" t="s">
        <v>1156</v>
      </c>
      <c r="G210" s="188"/>
      <c r="H210" s="174">
        <v>40</v>
      </c>
      <c r="I210" s="175">
        <v>401</v>
      </c>
      <c r="J210" s="176" t="s">
        <v>452</v>
      </c>
      <c r="K210" s="177">
        <v>111</v>
      </c>
      <c r="L210" s="178">
        <v>0</v>
      </c>
      <c r="M210" s="179">
        <v>0</v>
      </c>
      <c r="N210" s="180" t="e">
        <f t="shared" si="3"/>
        <v>#DIV/0!</v>
      </c>
      <c r="O210" s="155"/>
    </row>
    <row r="211" spans="1:15" ht="21.75" hidden="1" customHeight="1" x14ac:dyDescent="0.2">
      <c r="A211" s="150"/>
      <c r="B211" s="181"/>
      <c r="C211" s="183"/>
      <c r="D211" s="183"/>
      <c r="E211" s="186"/>
      <c r="F211" s="187" t="s">
        <v>1157</v>
      </c>
      <c r="G211" s="188"/>
      <c r="H211" s="174">
        <v>40</v>
      </c>
      <c r="I211" s="175">
        <v>401</v>
      </c>
      <c r="J211" s="176" t="s">
        <v>452</v>
      </c>
      <c r="K211" s="177">
        <v>119</v>
      </c>
      <c r="L211" s="178">
        <v>0</v>
      </c>
      <c r="M211" s="179">
        <v>0</v>
      </c>
      <c r="N211" s="180" t="e">
        <f t="shared" si="3"/>
        <v>#DIV/0!</v>
      </c>
      <c r="O211" s="155"/>
    </row>
    <row r="212" spans="1:15" ht="21.75" customHeight="1" x14ac:dyDescent="0.2">
      <c r="A212" s="150"/>
      <c r="B212" s="181"/>
      <c r="C212" s="183"/>
      <c r="D212" s="183"/>
      <c r="E212" s="186"/>
      <c r="F212" s="187" t="s">
        <v>1146</v>
      </c>
      <c r="G212" s="188"/>
      <c r="H212" s="174">
        <v>40</v>
      </c>
      <c r="I212" s="175">
        <v>401</v>
      </c>
      <c r="J212" s="176" t="s">
        <v>452</v>
      </c>
      <c r="K212" s="177">
        <v>244</v>
      </c>
      <c r="L212" s="178">
        <v>72.7</v>
      </c>
      <c r="M212" s="179">
        <v>0</v>
      </c>
      <c r="N212" s="180">
        <f t="shared" si="3"/>
        <v>0</v>
      </c>
      <c r="O212" s="155"/>
    </row>
    <row r="213" spans="1:15" ht="12.75" customHeight="1" x14ac:dyDescent="0.2">
      <c r="A213" s="150"/>
      <c r="B213" s="181"/>
      <c r="C213" s="183"/>
      <c r="D213" s="183"/>
      <c r="E213" s="186"/>
      <c r="F213" s="187" t="s">
        <v>1159</v>
      </c>
      <c r="G213" s="188"/>
      <c r="H213" s="174">
        <v>40</v>
      </c>
      <c r="I213" s="175">
        <v>401</v>
      </c>
      <c r="J213" s="176" t="s">
        <v>452</v>
      </c>
      <c r="K213" s="177">
        <v>612</v>
      </c>
      <c r="L213" s="178">
        <v>82.5</v>
      </c>
      <c r="M213" s="179">
        <v>39.4</v>
      </c>
      <c r="N213" s="180">
        <f t="shared" si="3"/>
        <v>47.757575757575758</v>
      </c>
      <c r="O213" s="155"/>
    </row>
    <row r="214" spans="1:15" ht="12.75" customHeight="1" x14ac:dyDescent="0.2">
      <c r="A214" s="150"/>
      <c r="B214" s="181"/>
      <c r="C214" s="183"/>
      <c r="D214" s="183"/>
      <c r="E214" s="186"/>
      <c r="F214" s="187" t="s">
        <v>1160</v>
      </c>
      <c r="G214" s="188"/>
      <c r="H214" s="174">
        <v>40</v>
      </c>
      <c r="I214" s="175">
        <v>401</v>
      </c>
      <c r="J214" s="176" t="s">
        <v>452</v>
      </c>
      <c r="K214" s="177">
        <v>622</v>
      </c>
      <c r="L214" s="178">
        <v>221.6</v>
      </c>
      <c r="M214" s="179">
        <v>61.4</v>
      </c>
      <c r="N214" s="180">
        <f t="shared" si="3"/>
        <v>27.707581227436823</v>
      </c>
      <c r="O214" s="155"/>
    </row>
    <row r="215" spans="1:15" ht="21.75" hidden="1" customHeight="1" x14ac:dyDescent="0.2">
      <c r="A215" s="150"/>
      <c r="B215" s="181"/>
      <c r="C215" s="183"/>
      <c r="D215" s="182"/>
      <c r="E215" s="184" t="s">
        <v>451</v>
      </c>
      <c r="F215" s="184"/>
      <c r="G215" s="185"/>
      <c r="H215" s="174">
        <v>40</v>
      </c>
      <c r="I215" s="175">
        <v>401</v>
      </c>
      <c r="J215" s="176" t="s">
        <v>450</v>
      </c>
      <c r="K215" s="177" t="s">
        <v>6</v>
      </c>
      <c r="L215" s="178">
        <v>0</v>
      </c>
      <c r="M215" s="179">
        <v>0</v>
      </c>
      <c r="N215" s="180" t="e">
        <f t="shared" si="3"/>
        <v>#DIV/0!</v>
      </c>
      <c r="O215" s="155"/>
    </row>
    <row r="216" spans="1:15" ht="12.75" hidden="1" customHeight="1" x14ac:dyDescent="0.2">
      <c r="A216" s="150"/>
      <c r="B216" s="181"/>
      <c r="C216" s="183"/>
      <c r="D216" s="183"/>
      <c r="E216" s="186"/>
      <c r="F216" s="187" t="s">
        <v>1159</v>
      </c>
      <c r="G216" s="188"/>
      <c r="H216" s="174">
        <v>40</v>
      </c>
      <c r="I216" s="175">
        <v>401</v>
      </c>
      <c r="J216" s="176" t="s">
        <v>450</v>
      </c>
      <c r="K216" s="177">
        <v>612</v>
      </c>
      <c r="L216" s="178">
        <v>0</v>
      </c>
      <c r="M216" s="179">
        <v>0</v>
      </c>
      <c r="N216" s="180" t="e">
        <f t="shared" si="3"/>
        <v>#DIV/0!</v>
      </c>
      <c r="O216" s="155"/>
    </row>
    <row r="217" spans="1:15" ht="12.75" hidden="1" customHeight="1" x14ac:dyDescent="0.2">
      <c r="A217" s="150"/>
      <c r="B217" s="181"/>
      <c r="C217" s="183"/>
      <c r="D217" s="183"/>
      <c r="E217" s="186"/>
      <c r="F217" s="187" t="s">
        <v>1160</v>
      </c>
      <c r="G217" s="188"/>
      <c r="H217" s="174">
        <v>40</v>
      </c>
      <c r="I217" s="175">
        <v>401</v>
      </c>
      <c r="J217" s="176" t="s">
        <v>450</v>
      </c>
      <c r="K217" s="177">
        <v>622</v>
      </c>
      <c r="L217" s="178">
        <v>0</v>
      </c>
      <c r="M217" s="179">
        <v>0</v>
      </c>
      <c r="N217" s="180" t="e">
        <f t="shared" si="3"/>
        <v>#DIV/0!</v>
      </c>
      <c r="O217" s="155"/>
    </row>
    <row r="218" spans="1:15" ht="12.75" customHeight="1" x14ac:dyDescent="0.2">
      <c r="A218" s="150"/>
      <c r="B218" s="181"/>
      <c r="C218" s="182"/>
      <c r="D218" s="172" t="s">
        <v>449</v>
      </c>
      <c r="E218" s="172"/>
      <c r="F218" s="172"/>
      <c r="G218" s="173"/>
      <c r="H218" s="174">
        <v>40</v>
      </c>
      <c r="I218" s="175">
        <v>405</v>
      </c>
      <c r="J218" s="176" t="s">
        <v>6</v>
      </c>
      <c r="K218" s="177" t="s">
        <v>6</v>
      </c>
      <c r="L218" s="178">
        <v>15589.6</v>
      </c>
      <c r="M218" s="179">
        <v>5349.4</v>
      </c>
      <c r="N218" s="180">
        <f t="shared" si="3"/>
        <v>34.313901575409247</v>
      </c>
      <c r="O218" s="155"/>
    </row>
    <row r="219" spans="1:15" ht="21.75" customHeight="1" x14ac:dyDescent="0.2">
      <c r="A219" s="150"/>
      <c r="B219" s="181"/>
      <c r="C219" s="183"/>
      <c r="D219" s="182"/>
      <c r="E219" s="184" t="s">
        <v>448</v>
      </c>
      <c r="F219" s="184"/>
      <c r="G219" s="185"/>
      <c r="H219" s="174">
        <v>40</v>
      </c>
      <c r="I219" s="175">
        <v>405</v>
      </c>
      <c r="J219" s="176" t="s">
        <v>447</v>
      </c>
      <c r="K219" s="177" t="s">
        <v>6</v>
      </c>
      <c r="L219" s="178">
        <v>494.2</v>
      </c>
      <c r="M219" s="179">
        <v>0</v>
      </c>
      <c r="N219" s="180">
        <f t="shared" si="3"/>
        <v>0</v>
      </c>
      <c r="O219" s="155"/>
    </row>
    <row r="220" spans="1:15" ht="21.75" customHeight="1" x14ac:dyDescent="0.2">
      <c r="A220" s="150"/>
      <c r="B220" s="181"/>
      <c r="C220" s="183"/>
      <c r="D220" s="183"/>
      <c r="E220" s="186"/>
      <c r="F220" s="187" t="s">
        <v>1146</v>
      </c>
      <c r="G220" s="188"/>
      <c r="H220" s="174">
        <v>40</v>
      </c>
      <c r="I220" s="175">
        <v>405</v>
      </c>
      <c r="J220" s="176" t="s">
        <v>447</v>
      </c>
      <c r="K220" s="177">
        <v>244</v>
      </c>
      <c r="L220" s="178">
        <v>494.2</v>
      </c>
      <c r="M220" s="179">
        <v>0</v>
      </c>
      <c r="N220" s="180">
        <f t="shared" si="3"/>
        <v>0</v>
      </c>
      <c r="O220" s="155"/>
    </row>
    <row r="221" spans="1:15" ht="21.75" hidden="1" customHeight="1" x14ac:dyDescent="0.2">
      <c r="A221" s="150"/>
      <c r="B221" s="181"/>
      <c r="C221" s="183"/>
      <c r="D221" s="182"/>
      <c r="E221" s="184" t="s">
        <v>446</v>
      </c>
      <c r="F221" s="184"/>
      <c r="G221" s="185"/>
      <c r="H221" s="174">
        <v>40</v>
      </c>
      <c r="I221" s="175">
        <v>405</v>
      </c>
      <c r="J221" s="176" t="s">
        <v>445</v>
      </c>
      <c r="K221" s="177" t="s">
        <v>6</v>
      </c>
      <c r="L221" s="178">
        <v>0</v>
      </c>
      <c r="M221" s="179">
        <v>0</v>
      </c>
      <c r="N221" s="180" t="e">
        <f t="shared" si="3"/>
        <v>#DIV/0!</v>
      </c>
      <c r="O221" s="155"/>
    </row>
    <row r="222" spans="1:15" ht="21.75" hidden="1" customHeight="1" x14ac:dyDescent="0.2">
      <c r="A222" s="150"/>
      <c r="B222" s="181"/>
      <c r="C222" s="183"/>
      <c r="D222" s="183"/>
      <c r="E222" s="186"/>
      <c r="F222" s="187" t="s">
        <v>1146</v>
      </c>
      <c r="G222" s="188"/>
      <c r="H222" s="174">
        <v>40</v>
      </c>
      <c r="I222" s="175">
        <v>405</v>
      </c>
      <c r="J222" s="176" t="s">
        <v>445</v>
      </c>
      <c r="K222" s="177">
        <v>244</v>
      </c>
      <c r="L222" s="178">
        <v>0</v>
      </c>
      <c r="M222" s="179">
        <v>0</v>
      </c>
      <c r="N222" s="180" t="e">
        <f t="shared" si="3"/>
        <v>#DIV/0!</v>
      </c>
      <c r="O222" s="155"/>
    </row>
    <row r="223" spans="1:15" ht="21.75" customHeight="1" x14ac:dyDescent="0.2">
      <c r="A223" s="150"/>
      <c r="B223" s="181"/>
      <c r="C223" s="183"/>
      <c r="D223" s="182"/>
      <c r="E223" s="184" t="s">
        <v>444</v>
      </c>
      <c r="F223" s="184"/>
      <c r="G223" s="185"/>
      <c r="H223" s="174">
        <v>40</v>
      </c>
      <c r="I223" s="175">
        <v>405</v>
      </c>
      <c r="J223" s="176" t="s">
        <v>443</v>
      </c>
      <c r="K223" s="177" t="s">
        <v>6</v>
      </c>
      <c r="L223" s="178">
        <v>288</v>
      </c>
      <c r="M223" s="179">
        <v>288</v>
      </c>
      <c r="N223" s="180">
        <f t="shared" si="3"/>
        <v>100</v>
      </c>
      <c r="O223" s="155"/>
    </row>
    <row r="224" spans="1:15" ht="35.25" customHeight="1" x14ac:dyDescent="0.2">
      <c r="A224" s="150"/>
      <c r="B224" s="181"/>
      <c r="C224" s="183"/>
      <c r="D224" s="183"/>
      <c r="E224" s="186"/>
      <c r="F224" s="187" t="s">
        <v>1161</v>
      </c>
      <c r="G224" s="188"/>
      <c r="H224" s="174">
        <v>40</v>
      </c>
      <c r="I224" s="175">
        <v>405</v>
      </c>
      <c r="J224" s="176" t="s">
        <v>443</v>
      </c>
      <c r="K224" s="177">
        <v>811</v>
      </c>
      <c r="L224" s="178">
        <v>288</v>
      </c>
      <c r="M224" s="179">
        <v>288</v>
      </c>
      <c r="N224" s="180">
        <f t="shared" si="3"/>
        <v>100</v>
      </c>
      <c r="O224" s="155"/>
    </row>
    <row r="225" spans="1:15" ht="21.75" customHeight="1" x14ac:dyDescent="0.2">
      <c r="A225" s="150"/>
      <c r="B225" s="181"/>
      <c r="C225" s="183"/>
      <c r="D225" s="182"/>
      <c r="E225" s="184" t="s">
        <v>442</v>
      </c>
      <c r="F225" s="184"/>
      <c r="G225" s="185"/>
      <c r="H225" s="174">
        <v>40</v>
      </c>
      <c r="I225" s="175">
        <v>405</v>
      </c>
      <c r="J225" s="176" t="s">
        <v>441</v>
      </c>
      <c r="K225" s="177" t="s">
        <v>6</v>
      </c>
      <c r="L225" s="178">
        <v>14807.4</v>
      </c>
      <c r="M225" s="179">
        <v>5061.3999999999996</v>
      </c>
      <c r="N225" s="180">
        <f t="shared" si="3"/>
        <v>34.181557869713785</v>
      </c>
      <c r="O225" s="155"/>
    </row>
    <row r="226" spans="1:15" ht="35.25" customHeight="1" x14ac:dyDescent="0.2">
      <c r="A226" s="150"/>
      <c r="B226" s="181"/>
      <c r="C226" s="183"/>
      <c r="D226" s="183"/>
      <c r="E226" s="186"/>
      <c r="F226" s="187" t="s">
        <v>1161</v>
      </c>
      <c r="G226" s="188"/>
      <c r="H226" s="174">
        <v>40</v>
      </c>
      <c r="I226" s="175">
        <v>405</v>
      </c>
      <c r="J226" s="176" t="s">
        <v>441</v>
      </c>
      <c r="K226" s="177">
        <v>811</v>
      </c>
      <c r="L226" s="178">
        <v>14807.4</v>
      </c>
      <c r="M226" s="179">
        <v>5061.3999999999996</v>
      </c>
      <c r="N226" s="180">
        <f t="shared" si="3"/>
        <v>34.181557869713785</v>
      </c>
      <c r="O226" s="155"/>
    </row>
    <row r="227" spans="1:15" ht="12.75" customHeight="1" x14ac:dyDescent="0.2">
      <c r="A227" s="150"/>
      <c r="B227" s="181"/>
      <c r="C227" s="182"/>
      <c r="D227" s="172" t="s">
        <v>440</v>
      </c>
      <c r="E227" s="172"/>
      <c r="F227" s="172"/>
      <c r="G227" s="173"/>
      <c r="H227" s="174">
        <v>40</v>
      </c>
      <c r="I227" s="175">
        <v>408</v>
      </c>
      <c r="J227" s="176" t="s">
        <v>6</v>
      </c>
      <c r="K227" s="177" t="s">
        <v>6</v>
      </c>
      <c r="L227" s="178">
        <v>8430.6</v>
      </c>
      <c r="M227" s="179">
        <v>5211.1000000000004</v>
      </c>
      <c r="N227" s="180">
        <f t="shared" si="3"/>
        <v>61.811733447204233</v>
      </c>
      <c r="O227" s="155"/>
    </row>
    <row r="228" spans="1:15" ht="12.75" customHeight="1" x14ac:dyDescent="0.2">
      <c r="A228" s="150"/>
      <c r="B228" s="181"/>
      <c r="C228" s="183"/>
      <c r="D228" s="182"/>
      <c r="E228" s="184" t="s">
        <v>439</v>
      </c>
      <c r="F228" s="184"/>
      <c r="G228" s="185"/>
      <c r="H228" s="174">
        <v>40</v>
      </c>
      <c r="I228" s="175">
        <v>408</v>
      </c>
      <c r="J228" s="176" t="s">
        <v>438</v>
      </c>
      <c r="K228" s="177" t="s">
        <v>6</v>
      </c>
      <c r="L228" s="178">
        <v>8430.6</v>
      </c>
      <c r="M228" s="179">
        <v>5211.1000000000004</v>
      </c>
      <c r="N228" s="180">
        <f t="shared" si="3"/>
        <v>61.811733447204233</v>
      </c>
      <c r="O228" s="155"/>
    </row>
    <row r="229" spans="1:15" ht="21.75" customHeight="1" x14ac:dyDescent="0.2">
      <c r="A229" s="150"/>
      <c r="B229" s="181"/>
      <c r="C229" s="183"/>
      <c r="D229" s="183"/>
      <c r="E229" s="186"/>
      <c r="F229" s="187" t="s">
        <v>1146</v>
      </c>
      <c r="G229" s="188"/>
      <c r="H229" s="174">
        <v>40</v>
      </c>
      <c r="I229" s="175">
        <v>408</v>
      </c>
      <c r="J229" s="176" t="s">
        <v>438</v>
      </c>
      <c r="K229" s="177">
        <v>244</v>
      </c>
      <c r="L229" s="178">
        <v>8430.6</v>
      </c>
      <c r="M229" s="179">
        <v>5211.1000000000004</v>
      </c>
      <c r="N229" s="180">
        <f t="shared" si="3"/>
        <v>61.811733447204233</v>
      </c>
      <c r="O229" s="155"/>
    </row>
    <row r="230" spans="1:15" ht="12.75" customHeight="1" x14ac:dyDescent="0.2">
      <c r="A230" s="150"/>
      <c r="B230" s="181"/>
      <c r="C230" s="182"/>
      <c r="D230" s="172" t="s">
        <v>437</v>
      </c>
      <c r="E230" s="172"/>
      <c r="F230" s="172"/>
      <c r="G230" s="173"/>
      <c r="H230" s="174">
        <v>40</v>
      </c>
      <c r="I230" s="175">
        <v>409</v>
      </c>
      <c r="J230" s="176" t="s">
        <v>6</v>
      </c>
      <c r="K230" s="177" t="s">
        <v>6</v>
      </c>
      <c r="L230" s="178">
        <v>214167.9</v>
      </c>
      <c r="M230" s="179">
        <v>170952.5</v>
      </c>
      <c r="N230" s="180">
        <f t="shared" si="3"/>
        <v>79.821719314612508</v>
      </c>
      <c r="O230" s="155"/>
    </row>
    <row r="231" spans="1:15" ht="21.75" customHeight="1" x14ac:dyDescent="0.2">
      <c r="A231" s="150"/>
      <c r="B231" s="181"/>
      <c r="C231" s="183"/>
      <c r="D231" s="182"/>
      <c r="E231" s="184" t="s">
        <v>436</v>
      </c>
      <c r="F231" s="184"/>
      <c r="G231" s="185"/>
      <c r="H231" s="174">
        <v>40</v>
      </c>
      <c r="I231" s="175">
        <v>409</v>
      </c>
      <c r="J231" s="176" t="s">
        <v>435</v>
      </c>
      <c r="K231" s="177" t="s">
        <v>6</v>
      </c>
      <c r="L231" s="178">
        <v>4192.3</v>
      </c>
      <c r="M231" s="179">
        <v>0</v>
      </c>
      <c r="N231" s="180">
        <f t="shared" si="3"/>
        <v>0</v>
      </c>
      <c r="O231" s="155"/>
    </row>
    <row r="232" spans="1:15" ht="21.75" customHeight="1" x14ac:dyDescent="0.2">
      <c r="A232" s="150"/>
      <c r="B232" s="181"/>
      <c r="C232" s="183"/>
      <c r="D232" s="183"/>
      <c r="E232" s="186"/>
      <c r="F232" s="187" t="s">
        <v>1162</v>
      </c>
      <c r="G232" s="188"/>
      <c r="H232" s="174">
        <v>40</v>
      </c>
      <c r="I232" s="175">
        <v>409</v>
      </c>
      <c r="J232" s="176" t="s">
        <v>435</v>
      </c>
      <c r="K232" s="177">
        <v>414</v>
      </c>
      <c r="L232" s="178">
        <v>4192.3</v>
      </c>
      <c r="M232" s="179">
        <v>0</v>
      </c>
      <c r="N232" s="180">
        <f t="shared" si="3"/>
        <v>0</v>
      </c>
      <c r="O232" s="155"/>
    </row>
    <row r="233" spans="1:15" ht="21.75" customHeight="1" x14ac:dyDescent="0.2">
      <c r="A233" s="150"/>
      <c r="B233" s="181"/>
      <c r="C233" s="183"/>
      <c r="D233" s="182"/>
      <c r="E233" s="184" t="s">
        <v>434</v>
      </c>
      <c r="F233" s="184"/>
      <c r="G233" s="185"/>
      <c r="H233" s="174">
        <v>40</v>
      </c>
      <c r="I233" s="175">
        <v>409</v>
      </c>
      <c r="J233" s="176" t="s">
        <v>433</v>
      </c>
      <c r="K233" s="177" t="s">
        <v>6</v>
      </c>
      <c r="L233" s="178">
        <v>38921.300000000003</v>
      </c>
      <c r="M233" s="179">
        <v>31534.9</v>
      </c>
      <c r="N233" s="180">
        <f t="shared" si="3"/>
        <v>81.022216626885523</v>
      </c>
      <c r="O233" s="155"/>
    </row>
    <row r="234" spans="1:15" ht="21.75" customHeight="1" x14ac:dyDescent="0.2">
      <c r="A234" s="150"/>
      <c r="B234" s="181"/>
      <c r="C234" s="183"/>
      <c r="D234" s="183"/>
      <c r="E234" s="186"/>
      <c r="F234" s="187" t="s">
        <v>1146</v>
      </c>
      <c r="G234" s="188"/>
      <c r="H234" s="174">
        <v>40</v>
      </c>
      <c r="I234" s="175">
        <v>409</v>
      </c>
      <c r="J234" s="176" t="s">
        <v>433</v>
      </c>
      <c r="K234" s="177">
        <v>244</v>
      </c>
      <c r="L234" s="178">
        <v>38921.300000000003</v>
      </c>
      <c r="M234" s="179">
        <v>31534.9</v>
      </c>
      <c r="N234" s="180">
        <f t="shared" si="3"/>
        <v>81.022216626885523</v>
      </c>
      <c r="O234" s="155"/>
    </row>
    <row r="235" spans="1:15" ht="12.75" customHeight="1" x14ac:dyDescent="0.2">
      <c r="A235" s="150"/>
      <c r="B235" s="181"/>
      <c r="C235" s="183"/>
      <c r="D235" s="182"/>
      <c r="E235" s="184" t="s">
        <v>432</v>
      </c>
      <c r="F235" s="184"/>
      <c r="G235" s="185"/>
      <c r="H235" s="174">
        <v>40</v>
      </c>
      <c r="I235" s="175">
        <v>409</v>
      </c>
      <c r="J235" s="176" t="s">
        <v>431</v>
      </c>
      <c r="K235" s="177" t="s">
        <v>6</v>
      </c>
      <c r="L235" s="178">
        <v>242</v>
      </c>
      <c r="M235" s="179">
        <v>242</v>
      </c>
      <c r="N235" s="180">
        <f t="shared" si="3"/>
        <v>100</v>
      </c>
      <c r="O235" s="155"/>
    </row>
    <row r="236" spans="1:15" ht="21.75" customHeight="1" x14ac:dyDescent="0.2">
      <c r="A236" s="150"/>
      <c r="B236" s="181"/>
      <c r="C236" s="183"/>
      <c r="D236" s="183"/>
      <c r="E236" s="186"/>
      <c r="F236" s="187" t="s">
        <v>1146</v>
      </c>
      <c r="G236" s="188"/>
      <c r="H236" s="174">
        <v>40</v>
      </c>
      <c r="I236" s="175">
        <v>409</v>
      </c>
      <c r="J236" s="176" t="s">
        <v>431</v>
      </c>
      <c r="K236" s="177">
        <v>244</v>
      </c>
      <c r="L236" s="178">
        <v>242</v>
      </c>
      <c r="M236" s="179">
        <v>242</v>
      </c>
      <c r="N236" s="180">
        <f t="shared" si="3"/>
        <v>100</v>
      </c>
      <c r="O236" s="155"/>
    </row>
    <row r="237" spans="1:15" ht="21.75" customHeight="1" x14ac:dyDescent="0.2">
      <c r="A237" s="150"/>
      <c r="B237" s="181"/>
      <c r="C237" s="183"/>
      <c r="D237" s="182"/>
      <c r="E237" s="184" t="s">
        <v>430</v>
      </c>
      <c r="F237" s="184"/>
      <c r="G237" s="185"/>
      <c r="H237" s="174">
        <v>40</v>
      </c>
      <c r="I237" s="175">
        <v>409</v>
      </c>
      <c r="J237" s="176" t="s">
        <v>429</v>
      </c>
      <c r="K237" s="177" t="s">
        <v>6</v>
      </c>
      <c r="L237" s="178">
        <v>2048.5</v>
      </c>
      <c r="M237" s="179">
        <v>1659.7</v>
      </c>
      <c r="N237" s="180">
        <f t="shared" si="3"/>
        <v>81.020258725896994</v>
      </c>
      <c r="O237" s="155"/>
    </row>
    <row r="238" spans="1:15" ht="21.75" customHeight="1" x14ac:dyDescent="0.2">
      <c r="A238" s="150"/>
      <c r="B238" s="181"/>
      <c r="C238" s="183"/>
      <c r="D238" s="183"/>
      <c r="E238" s="186"/>
      <c r="F238" s="187" t="s">
        <v>1146</v>
      </c>
      <c r="G238" s="188"/>
      <c r="H238" s="174">
        <v>40</v>
      </c>
      <c r="I238" s="175">
        <v>409</v>
      </c>
      <c r="J238" s="176" t="s">
        <v>429</v>
      </c>
      <c r="K238" s="177">
        <v>244</v>
      </c>
      <c r="L238" s="178">
        <v>2048.5</v>
      </c>
      <c r="M238" s="179">
        <v>1659.7</v>
      </c>
      <c r="N238" s="180">
        <f t="shared" si="3"/>
        <v>81.020258725896994</v>
      </c>
      <c r="O238" s="155"/>
    </row>
    <row r="239" spans="1:15" ht="12.75" customHeight="1" x14ac:dyDescent="0.2">
      <c r="A239" s="150"/>
      <c r="B239" s="181"/>
      <c r="C239" s="183"/>
      <c r="D239" s="182"/>
      <c r="E239" s="184" t="s">
        <v>428</v>
      </c>
      <c r="F239" s="184"/>
      <c r="G239" s="185"/>
      <c r="H239" s="174">
        <v>40</v>
      </c>
      <c r="I239" s="175">
        <v>409</v>
      </c>
      <c r="J239" s="176" t="s">
        <v>427</v>
      </c>
      <c r="K239" s="177" t="s">
        <v>6</v>
      </c>
      <c r="L239" s="178">
        <v>165250.1</v>
      </c>
      <c r="M239" s="179">
        <v>136674.20000000001</v>
      </c>
      <c r="N239" s="180">
        <f t="shared" si="3"/>
        <v>82.707483989419686</v>
      </c>
      <c r="O239" s="155"/>
    </row>
    <row r="240" spans="1:15" ht="21.75" customHeight="1" x14ac:dyDescent="0.2">
      <c r="A240" s="150"/>
      <c r="B240" s="181"/>
      <c r="C240" s="183"/>
      <c r="D240" s="183"/>
      <c r="E240" s="186"/>
      <c r="F240" s="187" t="s">
        <v>1146</v>
      </c>
      <c r="G240" s="188"/>
      <c r="H240" s="174">
        <v>40</v>
      </c>
      <c r="I240" s="175">
        <v>409</v>
      </c>
      <c r="J240" s="176" t="s">
        <v>427</v>
      </c>
      <c r="K240" s="177">
        <v>244</v>
      </c>
      <c r="L240" s="178">
        <v>165250.1</v>
      </c>
      <c r="M240" s="179">
        <v>136674.20000000001</v>
      </c>
      <c r="N240" s="180">
        <f t="shared" si="3"/>
        <v>82.707483989419686</v>
      </c>
      <c r="O240" s="155"/>
    </row>
    <row r="241" spans="1:15" ht="12.75" customHeight="1" x14ac:dyDescent="0.2">
      <c r="A241" s="150"/>
      <c r="B241" s="181"/>
      <c r="C241" s="183"/>
      <c r="D241" s="182"/>
      <c r="E241" s="184" t="s">
        <v>426</v>
      </c>
      <c r="F241" s="184"/>
      <c r="G241" s="185"/>
      <c r="H241" s="174">
        <v>40</v>
      </c>
      <c r="I241" s="175">
        <v>409</v>
      </c>
      <c r="J241" s="176" t="s">
        <v>425</v>
      </c>
      <c r="K241" s="177" t="s">
        <v>6</v>
      </c>
      <c r="L241" s="178">
        <v>799.2</v>
      </c>
      <c r="M241" s="179">
        <v>799.2</v>
      </c>
      <c r="N241" s="180">
        <f t="shared" si="3"/>
        <v>100</v>
      </c>
      <c r="O241" s="155"/>
    </row>
    <row r="242" spans="1:15" ht="21.75" customHeight="1" x14ac:dyDescent="0.2">
      <c r="A242" s="150"/>
      <c r="B242" s="181"/>
      <c r="C242" s="183"/>
      <c r="D242" s="183"/>
      <c r="E242" s="186"/>
      <c r="F242" s="187" t="s">
        <v>1146</v>
      </c>
      <c r="G242" s="188"/>
      <c r="H242" s="174">
        <v>40</v>
      </c>
      <c r="I242" s="175">
        <v>409</v>
      </c>
      <c r="J242" s="176" t="s">
        <v>425</v>
      </c>
      <c r="K242" s="177">
        <v>244</v>
      </c>
      <c r="L242" s="178">
        <v>799.2</v>
      </c>
      <c r="M242" s="179">
        <v>799.2</v>
      </c>
      <c r="N242" s="180">
        <f t="shared" si="3"/>
        <v>100</v>
      </c>
      <c r="O242" s="155"/>
    </row>
    <row r="243" spans="1:15" ht="21.75" customHeight="1" x14ac:dyDescent="0.2">
      <c r="A243" s="150"/>
      <c r="B243" s="181"/>
      <c r="C243" s="183"/>
      <c r="D243" s="182"/>
      <c r="E243" s="184" t="s">
        <v>424</v>
      </c>
      <c r="F243" s="184"/>
      <c r="G243" s="185"/>
      <c r="H243" s="174">
        <v>40</v>
      </c>
      <c r="I243" s="175">
        <v>409</v>
      </c>
      <c r="J243" s="176" t="s">
        <v>423</v>
      </c>
      <c r="K243" s="177" t="s">
        <v>6</v>
      </c>
      <c r="L243" s="178">
        <v>127.5</v>
      </c>
      <c r="M243" s="179">
        <v>42.5</v>
      </c>
      <c r="N243" s="180">
        <f t="shared" si="3"/>
        <v>33.333333333333336</v>
      </c>
      <c r="O243" s="155"/>
    </row>
    <row r="244" spans="1:15" ht="21.75" customHeight="1" x14ac:dyDescent="0.2">
      <c r="A244" s="150"/>
      <c r="B244" s="181"/>
      <c r="C244" s="183"/>
      <c r="D244" s="183"/>
      <c r="E244" s="186"/>
      <c r="F244" s="187" t="s">
        <v>1146</v>
      </c>
      <c r="G244" s="188"/>
      <c r="H244" s="174">
        <v>40</v>
      </c>
      <c r="I244" s="175">
        <v>409</v>
      </c>
      <c r="J244" s="176" t="s">
        <v>423</v>
      </c>
      <c r="K244" s="177">
        <v>244</v>
      </c>
      <c r="L244" s="178">
        <v>127.5</v>
      </c>
      <c r="M244" s="179">
        <v>42.5</v>
      </c>
      <c r="N244" s="180">
        <f t="shared" si="3"/>
        <v>33.333333333333336</v>
      </c>
      <c r="O244" s="155"/>
    </row>
    <row r="245" spans="1:15" ht="32.25" customHeight="1" x14ac:dyDescent="0.2">
      <c r="A245" s="150"/>
      <c r="B245" s="181"/>
      <c r="C245" s="183"/>
      <c r="D245" s="182"/>
      <c r="E245" s="184" t="s">
        <v>422</v>
      </c>
      <c r="F245" s="184"/>
      <c r="G245" s="185"/>
      <c r="H245" s="174">
        <v>40</v>
      </c>
      <c r="I245" s="175">
        <v>409</v>
      </c>
      <c r="J245" s="176" t="s">
        <v>421</v>
      </c>
      <c r="K245" s="177" t="s">
        <v>6</v>
      </c>
      <c r="L245" s="178">
        <v>1747.2</v>
      </c>
      <c r="M245" s="179">
        <v>0</v>
      </c>
      <c r="N245" s="180">
        <f t="shared" si="3"/>
        <v>0</v>
      </c>
      <c r="O245" s="155"/>
    </row>
    <row r="246" spans="1:15" ht="21.75" customHeight="1" x14ac:dyDescent="0.2">
      <c r="A246" s="150"/>
      <c r="B246" s="181"/>
      <c r="C246" s="183"/>
      <c r="D246" s="183"/>
      <c r="E246" s="186"/>
      <c r="F246" s="187" t="s">
        <v>1146</v>
      </c>
      <c r="G246" s="188"/>
      <c r="H246" s="174">
        <v>40</v>
      </c>
      <c r="I246" s="175">
        <v>409</v>
      </c>
      <c r="J246" s="176" t="s">
        <v>421</v>
      </c>
      <c r="K246" s="177">
        <v>244</v>
      </c>
      <c r="L246" s="178">
        <v>1747.2</v>
      </c>
      <c r="M246" s="179">
        <v>0</v>
      </c>
      <c r="N246" s="180">
        <f t="shared" si="3"/>
        <v>0</v>
      </c>
      <c r="O246" s="155"/>
    </row>
    <row r="247" spans="1:15" ht="32.25" customHeight="1" x14ac:dyDescent="0.2">
      <c r="A247" s="150"/>
      <c r="B247" s="181"/>
      <c r="C247" s="183"/>
      <c r="D247" s="182"/>
      <c r="E247" s="184" t="s">
        <v>420</v>
      </c>
      <c r="F247" s="184"/>
      <c r="G247" s="185"/>
      <c r="H247" s="174">
        <v>40</v>
      </c>
      <c r="I247" s="175">
        <v>409</v>
      </c>
      <c r="J247" s="176" t="s">
        <v>419</v>
      </c>
      <c r="K247" s="177" t="s">
        <v>6</v>
      </c>
      <c r="L247" s="178">
        <v>748.8</v>
      </c>
      <c r="M247" s="179">
        <v>0</v>
      </c>
      <c r="N247" s="180">
        <f t="shared" si="3"/>
        <v>0</v>
      </c>
      <c r="O247" s="155"/>
    </row>
    <row r="248" spans="1:15" ht="21.75" customHeight="1" x14ac:dyDescent="0.2">
      <c r="A248" s="150"/>
      <c r="B248" s="181"/>
      <c r="C248" s="183"/>
      <c r="D248" s="183"/>
      <c r="E248" s="186"/>
      <c r="F248" s="187" t="s">
        <v>1146</v>
      </c>
      <c r="G248" s="188"/>
      <c r="H248" s="174">
        <v>40</v>
      </c>
      <c r="I248" s="175">
        <v>409</v>
      </c>
      <c r="J248" s="176" t="s">
        <v>419</v>
      </c>
      <c r="K248" s="177">
        <v>244</v>
      </c>
      <c r="L248" s="178">
        <v>748.8</v>
      </c>
      <c r="M248" s="179">
        <v>0</v>
      </c>
      <c r="N248" s="180">
        <f t="shared" si="3"/>
        <v>0</v>
      </c>
      <c r="O248" s="155"/>
    </row>
    <row r="249" spans="1:15" ht="12.75" customHeight="1" x14ac:dyDescent="0.2">
      <c r="A249" s="150"/>
      <c r="B249" s="181"/>
      <c r="C249" s="183"/>
      <c r="D249" s="182"/>
      <c r="E249" s="184" t="s">
        <v>418</v>
      </c>
      <c r="F249" s="184"/>
      <c r="G249" s="185"/>
      <c r="H249" s="174">
        <v>40</v>
      </c>
      <c r="I249" s="175">
        <v>409</v>
      </c>
      <c r="J249" s="176" t="s">
        <v>417</v>
      </c>
      <c r="K249" s="177" t="s">
        <v>6</v>
      </c>
      <c r="L249" s="178">
        <v>91</v>
      </c>
      <c r="M249" s="179">
        <v>0</v>
      </c>
      <c r="N249" s="180">
        <f t="shared" si="3"/>
        <v>0</v>
      </c>
      <c r="O249" s="155"/>
    </row>
    <row r="250" spans="1:15" ht="21.75" customHeight="1" x14ac:dyDescent="0.2">
      <c r="A250" s="150"/>
      <c r="B250" s="181"/>
      <c r="C250" s="183"/>
      <c r="D250" s="183"/>
      <c r="E250" s="186"/>
      <c r="F250" s="187" t="s">
        <v>1146</v>
      </c>
      <c r="G250" s="188"/>
      <c r="H250" s="174">
        <v>40</v>
      </c>
      <c r="I250" s="175">
        <v>409</v>
      </c>
      <c r="J250" s="176" t="s">
        <v>417</v>
      </c>
      <c r="K250" s="177">
        <v>244</v>
      </c>
      <c r="L250" s="178">
        <v>91</v>
      </c>
      <c r="M250" s="179">
        <v>0</v>
      </c>
      <c r="N250" s="180">
        <f t="shared" si="3"/>
        <v>0</v>
      </c>
      <c r="O250" s="155"/>
    </row>
    <row r="251" spans="1:15" ht="12.75" hidden="1" customHeight="1" x14ac:dyDescent="0.2">
      <c r="A251" s="150"/>
      <c r="B251" s="181"/>
      <c r="C251" s="183"/>
      <c r="D251" s="182"/>
      <c r="E251" s="184" t="s">
        <v>416</v>
      </c>
      <c r="F251" s="184"/>
      <c r="G251" s="185"/>
      <c r="H251" s="174">
        <v>40</v>
      </c>
      <c r="I251" s="175">
        <v>409</v>
      </c>
      <c r="J251" s="176" t="s">
        <v>415</v>
      </c>
      <c r="K251" s="177" t="s">
        <v>6</v>
      </c>
      <c r="L251" s="178">
        <v>0</v>
      </c>
      <c r="M251" s="179">
        <v>0</v>
      </c>
      <c r="N251" s="180" t="e">
        <f t="shared" si="3"/>
        <v>#DIV/0!</v>
      </c>
      <c r="O251" s="155"/>
    </row>
    <row r="252" spans="1:15" ht="21.75" hidden="1" customHeight="1" x14ac:dyDescent="0.2">
      <c r="A252" s="150"/>
      <c r="B252" s="181"/>
      <c r="C252" s="183"/>
      <c r="D252" s="183"/>
      <c r="E252" s="186"/>
      <c r="F252" s="187" t="s">
        <v>1146</v>
      </c>
      <c r="G252" s="188"/>
      <c r="H252" s="174">
        <v>40</v>
      </c>
      <c r="I252" s="175">
        <v>409</v>
      </c>
      <c r="J252" s="176" t="s">
        <v>415</v>
      </c>
      <c r="K252" s="177">
        <v>244</v>
      </c>
      <c r="L252" s="178">
        <v>0</v>
      </c>
      <c r="M252" s="179">
        <v>0</v>
      </c>
      <c r="N252" s="180" t="e">
        <f t="shared" si="3"/>
        <v>#DIV/0!</v>
      </c>
      <c r="O252" s="155"/>
    </row>
    <row r="253" spans="1:15" ht="12.75" customHeight="1" x14ac:dyDescent="0.2">
      <c r="A253" s="150"/>
      <c r="B253" s="181"/>
      <c r="C253" s="182"/>
      <c r="D253" s="172" t="s">
        <v>414</v>
      </c>
      <c r="E253" s="172"/>
      <c r="F253" s="172"/>
      <c r="G253" s="173"/>
      <c r="H253" s="174">
        <v>40</v>
      </c>
      <c r="I253" s="175">
        <v>410</v>
      </c>
      <c r="J253" s="176" t="s">
        <v>6</v>
      </c>
      <c r="K253" s="177" t="s">
        <v>6</v>
      </c>
      <c r="L253" s="178">
        <v>39517.4</v>
      </c>
      <c r="M253" s="179">
        <v>24531.599999999999</v>
      </c>
      <c r="N253" s="180">
        <f t="shared" si="3"/>
        <v>62.077970716696946</v>
      </c>
      <c r="O253" s="155"/>
    </row>
    <row r="254" spans="1:15" ht="12.75" customHeight="1" x14ac:dyDescent="0.2">
      <c r="A254" s="150"/>
      <c r="B254" s="181"/>
      <c r="C254" s="183"/>
      <c r="D254" s="182"/>
      <c r="E254" s="184" t="s">
        <v>413</v>
      </c>
      <c r="F254" s="184"/>
      <c r="G254" s="185"/>
      <c r="H254" s="174">
        <v>40</v>
      </c>
      <c r="I254" s="175">
        <v>410</v>
      </c>
      <c r="J254" s="176" t="s">
        <v>412</v>
      </c>
      <c r="K254" s="177" t="s">
        <v>6</v>
      </c>
      <c r="L254" s="178">
        <v>1856.6</v>
      </c>
      <c r="M254" s="179">
        <v>1004</v>
      </c>
      <c r="N254" s="180">
        <f t="shared" si="3"/>
        <v>54.077345685661967</v>
      </c>
      <c r="O254" s="155"/>
    </row>
    <row r="255" spans="1:15" ht="21.75" customHeight="1" x14ac:dyDescent="0.2">
      <c r="A255" s="150"/>
      <c r="B255" s="181"/>
      <c r="C255" s="183"/>
      <c r="D255" s="183"/>
      <c r="E255" s="186"/>
      <c r="F255" s="187" t="s">
        <v>1146</v>
      </c>
      <c r="G255" s="188"/>
      <c r="H255" s="174">
        <v>40</v>
      </c>
      <c r="I255" s="175">
        <v>410</v>
      </c>
      <c r="J255" s="176" t="s">
        <v>412</v>
      </c>
      <c r="K255" s="177">
        <v>244</v>
      </c>
      <c r="L255" s="178">
        <v>1856.6</v>
      </c>
      <c r="M255" s="179">
        <v>1004</v>
      </c>
      <c r="N255" s="180">
        <f t="shared" si="3"/>
        <v>54.077345685661967</v>
      </c>
      <c r="O255" s="155"/>
    </row>
    <row r="256" spans="1:15" ht="12.75" customHeight="1" x14ac:dyDescent="0.2">
      <c r="A256" s="150"/>
      <c r="B256" s="181"/>
      <c r="C256" s="183"/>
      <c r="D256" s="182"/>
      <c r="E256" s="184" t="s">
        <v>411</v>
      </c>
      <c r="F256" s="184"/>
      <c r="G256" s="185"/>
      <c r="H256" s="174">
        <v>40</v>
      </c>
      <c r="I256" s="175">
        <v>410</v>
      </c>
      <c r="J256" s="176" t="s">
        <v>410</v>
      </c>
      <c r="K256" s="177" t="s">
        <v>6</v>
      </c>
      <c r="L256" s="178">
        <v>1172.0999999999999</v>
      </c>
      <c r="M256" s="179">
        <v>301.10000000000002</v>
      </c>
      <c r="N256" s="180">
        <f t="shared" si="3"/>
        <v>25.688934391263547</v>
      </c>
      <c r="O256" s="155"/>
    </row>
    <row r="257" spans="1:15" ht="21.75" customHeight="1" x14ac:dyDescent="0.2">
      <c r="A257" s="150"/>
      <c r="B257" s="181"/>
      <c r="C257" s="183"/>
      <c r="D257" s="183"/>
      <c r="E257" s="186"/>
      <c r="F257" s="187" t="s">
        <v>1146</v>
      </c>
      <c r="G257" s="188"/>
      <c r="H257" s="174">
        <v>40</v>
      </c>
      <c r="I257" s="175">
        <v>410</v>
      </c>
      <c r="J257" s="176" t="s">
        <v>410</v>
      </c>
      <c r="K257" s="177">
        <v>244</v>
      </c>
      <c r="L257" s="178">
        <v>1172.0999999999999</v>
      </c>
      <c r="M257" s="179">
        <v>301.10000000000002</v>
      </c>
      <c r="N257" s="180">
        <f t="shared" si="3"/>
        <v>25.688934391263547</v>
      </c>
      <c r="O257" s="155"/>
    </row>
    <row r="258" spans="1:15" ht="12.75" customHeight="1" x14ac:dyDescent="0.2">
      <c r="A258" s="150"/>
      <c r="B258" s="181"/>
      <c r="C258" s="183"/>
      <c r="D258" s="182"/>
      <c r="E258" s="184" t="s">
        <v>409</v>
      </c>
      <c r="F258" s="184"/>
      <c r="G258" s="185"/>
      <c r="H258" s="174">
        <v>40</v>
      </c>
      <c r="I258" s="175">
        <v>410</v>
      </c>
      <c r="J258" s="176" t="s">
        <v>408</v>
      </c>
      <c r="K258" s="177" t="s">
        <v>6</v>
      </c>
      <c r="L258" s="178">
        <v>2596.8000000000002</v>
      </c>
      <c r="M258" s="179">
        <v>573.6</v>
      </c>
      <c r="N258" s="180">
        <f t="shared" si="3"/>
        <v>22.08872458410351</v>
      </c>
      <c r="O258" s="155"/>
    </row>
    <row r="259" spans="1:15" ht="12.75" customHeight="1" x14ac:dyDescent="0.2">
      <c r="A259" s="150"/>
      <c r="B259" s="181"/>
      <c r="C259" s="183"/>
      <c r="D259" s="183"/>
      <c r="E259" s="186"/>
      <c r="F259" s="187" t="s">
        <v>1159</v>
      </c>
      <c r="G259" s="188"/>
      <c r="H259" s="174">
        <v>40</v>
      </c>
      <c r="I259" s="175">
        <v>410</v>
      </c>
      <c r="J259" s="176" t="s">
        <v>408</v>
      </c>
      <c r="K259" s="177">
        <v>612</v>
      </c>
      <c r="L259" s="178">
        <v>2596.8000000000002</v>
      </c>
      <c r="M259" s="179">
        <v>573.6</v>
      </c>
      <c r="N259" s="180">
        <f t="shared" si="3"/>
        <v>22.08872458410351</v>
      </c>
      <c r="O259" s="155"/>
    </row>
    <row r="260" spans="1:15" ht="21.75" customHeight="1" x14ac:dyDescent="0.2">
      <c r="A260" s="150"/>
      <c r="B260" s="181"/>
      <c r="C260" s="183"/>
      <c r="D260" s="182"/>
      <c r="E260" s="184" t="s">
        <v>407</v>
      </c>
      <c r="F260" s="184"/>
      <c r="G260" s="185"/>
      <c r="H260" s="174">
        <v>40</v>
      </c>
      <c r="I260" s="175">
        <v>410</v>
      </c>
      <c r="J260" s="176" t="s">
        <v>406</v>
      </c>
      <c r="K260" s="177" t="s">
        <v>6</v>
      </c>
      <c r="L260" s="178">
        <v>29896.400000000001</v>
      </c>
      <c r="M260" s="179">
        <v>20525</v>
      </c>
      <c r="N260" s="180">
        <f t="shared" si="3"/>
        <v>68.653750953292032</v>
      </c>
      <c r="O260" s="155"/>
    </row>
    <row r="261" spans="1:15" ht="21.75" customHeight="1" x14ac:dyDescent="0.2">
      <c r="A261" s="150"/>
      <c r="B261" s="181"/>
      <c r="C261" s="183"/>
      <c r="D261" s="183"/>
      <c r="E261" s="186"/>
      <c r="F261" s="187" t="s">
        <v>1163</v>
      </c>
      <c r="G261" s="188"/>
      <c r="H261" s="174">
        <v>40</v>
      </c>
      <c r="I261" s="175">
        <v>410</v>
      </c>
      <c r="J261" s="176" t="s">
        <v>406</v>
      </c>
      <c r="K261" s="177">
        <v>611</v>
      </c>
      <c r="L261" s="178">
        <v>28886.3</v>
      </c>
      <c r="M261" s="179">
        <v>20135.5</v>
      </c>
      <c r="N261" s="180">
        <f t="shared" si="3"/>
        <v>69.706054427185208</v>
      </c>
      <c r="O261" s="155"/>
    </row>
    <row r="262" spans="1:15" ht="12.75" customHeight="1" x14ac:dyDescent="0.2">
      <c r="A262" s="150"/>
      <c r="B262" s="181"/>
      <c r="C262" s="183"/>
      <c r="D262" s="183"/>
      <c r="E262" s="186"/>
      <c r="F262" s="187" t="s">
        <v>1159</v>
      </c>
      <c r="G262" s="188"/>
      <c r="H262" s="174">
        <v>40</v>
      </c>
      <c r="I262" s="175">
        <v>410</v>
      </c>
      <c r="J262" s="176" t="s">
        <v>406</v>
      </c>
      <c r="K262" s="177">
        <v>612</v>
      </c>
      <c r="L262" s="178">
        <v>1010.1</v>
      </c>
      <c r="M262" s="179">
        <v>389.5</v>
      </c>
      <c r="N262" s="180">
        <f t="shared" si="3"/>
        <v>38.560538560538561</v>
      </c>
      <c r="O262" s="155"/>
    </row>
    <row r="263" spans="1:15" ht="12.75" customHeight="1" x14ac:dyDescent="0.2">
      <c r="A263" s="150"/>
      <c r="B263" s="181"/>
      <c r="C263" s="183"/>
      <c r="D263" s="182"/>
      <c r="E263" s="184" t="s">
        <v>405</v>
      </c>
      <c r="F263" s="184"/>
      <c r="G263" s="185"/>
      <c r="H263" s="174">
        <v>40</v>
      </c>
      <c r="I263" s="175">
        <v>410</v>
      </c>
      <c r="J263" s="176" t="s">
        <v>404</v>
      </c>
      <c r="K263" s="177" t="s">
        <v>6</v>
      </c>
      <c r="L263" s="178">
        <v>1403.2</v>
      </c>
      <c r="M263" s="179">
        <v>992.3</v>
      </c>
      <c r="N263" s="180">
        <f t="shared" si="3"/>
        <v>70.716932725199541</v>
      </c>
      <c r="O263" s="155"/>
    </row>
    <row r="264" spans="1:15" ht="12.75" customHeight="1" x14ac:dyDescent="0.2">
      <c r="A264" s="150"/>
      <c r="B264" s="181"/>
      <c r="C264" s="183"/>
      <c r="D264" s="183"/>
      <c r="E264" s="186"/>
      <c r="F264" s="187" t="s">
        <v>1159</v>
      </c>
      <c r="G264" s="188"/>
      <c r="H264" s="174">
        <v>40</v>
      </c>
      <c r="I264" s="175">
        <v>410</v>
      </c>
      <c r="J264" s="176" t="s">
        <v>404</v>
      </c>
      <c r="K264" s="177">
        <v>612</v>
      </c>
      <c r="L264" s="178">
        <v>1403.2</v>
      </c>
      <c r="M264" s="179">
        <v>992.3</v>
      </c>
      <c r="N264" s="180">
        <f t="shared" si="3"/>
        <v>70.716932725199541</v>
      </c>
      <c r="O264" s="155"/>
    </row>
    <row r="265" spans="1:15" ht="12.75" customHeight="1" x14ac:dyDescent="0.2">
      <c r="A265" s="150"/>
      <c r="B265" s="181"/>
      <c r="C265" s="183"/>
      <c r="D265" s="182"/>
      <c r="E265" s="184" t="s">
        <v>199</v>
      </c>
      <c r="F265" s="184"/>
      <c r="G265" s="185"/>
      <c r="H265" s="174">
        <v>40</v>
      </c>
      <c r="I265" s="175">
        <v>410</v>
      </c>
      <c r="J265" s="176" t="s">
        <v>198</v>
      </c>
      <c r="K265" s="177" t="s">
        <v>6</v>
      </c>
      <c r="L265" s="178">
        <v>1311.4</v>
      </c>
      <c r="M265" s="179">
        <v>379.7</v>
      </c>
      <c r="N265" s="180">
        <f t="shared" si="3"/>
        <v>28.953789842915967</v>
      </c>
      <c r="O265" s="155"/>
    </row>
    <row r="266" spans="1:15" ht="21.75" customHeight="1" x14ac:dyDescent="0.2">
      <c r="A266" s="150"/>
      <c r="B266" s="181"/>
      <c r="C266" s="183"/>
      <c r="D266" s="183"/>
      <c r="E266" s="186"/>
      <c r="F266" s="187" t="s">
        <v>1146</v>
      </c>
      <c r="G266" s="188"/>
      <c r="H266" s="174">
        <v>40</v>
      </c>
      <c r="I266" s="175">
        <v>410</v>
      </c>
      <c r="J266" s="176" t="s">
        <v>198</v>
      </c>
      <c r="K266" s="177">
        <v>244</v>
      </c>
      <c r="L266" s="178">
        <v>1311.4</v>
      </c>
      <c r="M266" s="179">
        <v>379.7</v>
      </c>
      <c r="N266" s="180">
        <f t="shared" si="3"/>
        <v>28.953789842915967</v>
      </c>
      <c r="O266" s="155"/>
    </row>
    <row r="267" spans="1:15" ht="12.75" customHeight="1" x14ac:dyDescent="0.2">
      <c r="A267" s="150"/>
      <c r="B267" s="181"/>
      <c r="C267" s="183"/>
      <c r="D267" s="182"/>
      <c r="E267" s="184" t="s">
        <v>403</v>
      </c>
      <c r="F267" s="184"/>
      <c r="G267" s="185"/>
      <c r="H267" s="174">
        <v>40</v>
      </c>
      <c r="I267" s="175">
        <v>410</v>
      </c>
      <c r="J267" s="176" t="s">
        <v>402</v>
      </c>
      <c r="K267" s="177" t="s">
        <v>6</v>
      </c>
      <c r="L267" s="178">
        <v>685.5</v>
      </c>
      <c r="M267" s="179">
        <v>659.5</v>
      </c>
      <c r="N267" s="180">
        <f t="shared" si="3"/>
        <v>96.207148067104299</v>
      </c>
      <c r="O267" s="155"/>
    </row>
    <row r="268" spans="1:15" ht="21.75" customHeight="1" x14ac:dyDescent="0.2">
      <c r="A268" s="150"/>
      <c r="B268" s="181"/>
      <c r="C268" s="183"/>
      <c r="D268" s="183"/>
      <c r="E268" s="186"/>
      <c r="F268" s="187" t="s">
        <v>1146</v>
      </c>
      <c r="G268" s="188"/>
      <c r="H268" s="174">
        <v>40</v>
      </c>
      <c r="I268" s="175">
        <v>410</v>
      </c>
      <c r="J268" s="176" t="s">
        <v>402</v>
      </c>
      <c r="K268" s="177">
        <v>244</v>
      </c>
      <c r="L268" s="178">
        <v>685.5</v>
      </c>
      <c r="M268" s="179">
        <v>659.5</v>
      </c>
      <c r="N268" s="180">
        <f t="shared" si="3"/>
        <v>96.207148067104299</v>
      </c>
      <c r="O268" s="155"/>
    </row>
    <row r="269" spans="1:15" ht="12.75" customHeight="1" x14ac:dyDescent="0.2">
      <c r="A269" s="150"/>
      <c r="B269" s="181"/>
      <c r="C269" s="183"/>
      <c r="D269" s="182"/>
      <c r="E269" s="184" t="s">
        <v>401</v>
      </c>
      <c r="F269" s="184"/>
      <c r="G269" s="185"/>
      <c r="H269" s="174">
        <v>40</v>
      </c>
      <c r="I269" s="175">
        <v>410</v>
      </c>
      <c r="J269" s="176" t="s">
        <v>400</v>
      </c>
      <c r="K269" s="177" t="s">
        <v>6</v>
      </c>
      <c r="L269" s="178">
        <v>270.89999999999998</v>
      </c>
      <c r="M269" s="179">
        <v>60.3</v>
      </c>
      <c r="N269" s="180">
        <f t="shared" ref="N269:N332" si="4">M269*100/L269</f>
        <v>22.259136212624586</v>
      </c>
      <c r="O269" s="155"/>
    </row>
    <row r="270" spans="1:15" ht="21.75" customHeight="1" x14ac:dyDescent="0.2">
      <c r="A270" s="150"/>
      <c r="B270" s="181"/>
      <c r="C270" s="183"/>
      <c r="D270" s="183"/>
      <c r="E270" s="186"/>
      <c r="F270" s="187" t="s">
        <v>1146</v>
      </c>
      <c r="G270" s="188"/>
      <c r="H270" s="174">
        <v>40</v>
      </c>
      <c r="I270" s="175">
        <v>410</v>
      </c>
      <c r="J270" s="176" t="s">
        <v>400</v>
      </c>
      <c r="K270" s="177">
        <v>244</v>
      </c>
      <c r="L270" s="178">
        <v>270.89999999999998</v>
      </c>
      <c r="M270" s="179">
        <v>60.3</v>
      </c>
      <c r="N270" s="180">
        <f t="shared" si="4"/>
        <v>22.259136212624586</v>
      </c>
      <c r="O270" s="155"/>
    </row>
    <row r="271" spans="1:15" ht="12.75" customHeight="1" x14ac:dyDescent="0.2">
      <c r="A271" s="150"/>
      <c r="B271" s="181"/>
      <c r="C271" s="183"/>
      <c r="D271" s="182"/>
      <c r="E271" s="184" t="s">
        <v>399</v>
      </c>
      <c r="F271" s="184"/>
      <c r="G271" s="185"/>
      <c r="H271" s="174">
        <v>40</v>
      </c>
      <c r="I271" s="175">
        <v>410</v>
      </c>
      <c r="J271" s="176" t="s">
        <v>398</v>
      </c>
      <c r="K271" s="177" t="s">
        <v>6</v>
      </c>
      <c r="L271" s="178">
        <v>324.5</v>
      </c>
      <c r="M271" s="179">
        <v>36.1</v>
      </c>
      <c r="N271" s="180">
        <f t="shared" si="4"/>
        <v>11.124807395993837</v>
      </c>
      <c r="O271" s="155"/>
    </row>
    <row r="272" spans="1:15" ht="21.75" customHeight="1" x14ac:dyDescent="0.2">
      <c r="A272" s="150"/>
      <c r="B272" s="181"/>
      <c r="C272" s="183"/>
      <c r="D272" s="183"/>
      <c r="E272" s="186"/>
      <c r="F272" s="187" t="s">
        <v>1146</v>
      </c>
      <c r="G272" s="188"/>
      <c r="H272" s="174">
        <v>40</v>
      </c>
      <c r="I272" s="175">
        <v>410</v>
      </c>
      <c r="J272" s="176" t="s">
        <v>398</v>
      </c>
      <c r="K272" s="177">
        <v>244</v>
      </c>
      <c r="L272" s="178">
        <v>324.5</v>
      </c>
      <c r="M272" s="179">
        <v>36.1</v>
      </c>
      <c r="N272" s="180">
        <f t="shared" si="4"/>
        <v>11.124807395993837</v>
      </c>
      <c r="O272" s="155"/>
    </row>
    <row r="273" spans="1:15" ht="12.75" customHeight="1" x14ac:dyDescent="0.2">
      <c r="A273" s="150"/>
      <c r="B273" s="181"/>
      <c r="C273" s="182"/>
      <c r="D273" s="172" t="s">
        <v>397</v>
      </c>
      <c r="E273" s="172"/>
      <c r="F273" s="172"/>
      <c r="G273" s="173"/>
      <c r="H273" s="174">
        <v>40</v>
      </c>
      <c r="I273" s="175">
        <v>412</v>
      </c>
      <c r="J273" s="176" t="s">
        <v>6</v>
      </c>
      <c r="K273" s="177" t="s">
        <v>6</v>
      </c>
      <c r="L273" s="178">
        <v>81955.100000000006</v>
      </c>
      <c r="M273" s="179">
        <v>55961.4</v>
      </c>
      <c r="N273" s="180">
        <f t="shared" si="4"/>
        <v>68.282998861571755</v>
      </c>
      <c r="O273" s="155"/>
    </row>
    <row r="274" spans="1:15" ht="21.75" customHeight="1" x14ac:dyDescent="0.2">
      <c r="A274" s="150"/>
      <c r="B274" s="181"/>
      <c r="C274" s="183"/>
      <c r="D274" s="182"/>
      <c r="E274" s="184" t="s">
        <v>396</v>
      </c>
      <c r="F274" s="184"/>
      <c r="G274" s="185"/>
      <c r="H274" s="174">
        <v>40</v>
      </c>
      <c r="I274" s="175">
        <v>412</v>
      </c>
      <c r="J274" s="176" t="s">
        <v>395</v>
      </c>
      <c r="K274" s="177" t="s">
        <v>6</v>
      </c>
      <c r="L274" s="178">
        <v>3470.5</v>
      </c>
      <c r="M274" s="179">
        <v>2187.9</v>
      </c>
      <c r="N274" s="180">
        <f t="shared" si="4"/>
        <v>63.042789223454832</v>
      </c>
      <c r="O274" s="155"/>
    </row>
    <row r="275" spans="1:15" ht="12.75" customHeight="1" x14ac:dyDescent="0.2">
      <c r="A275" s="150"/>
      <c r="B275" s="181"/>
      <c r="C275" s="183"/>
      <c r="D275" s="183"/>
      <c r="E275" s="186"/>
      <c r="F275" s="187" t="s">
        <v>1139</v>
      </c>
      <c r="G275" s="188"/>
      <c r="H275" s="174">
        <v>40</v>
      </c>
      <c r="I275" s="175">
        <v>412</v>
      </c>
      <c r="J275" s="176" t="s">
        <v>395</v>
      </c>
      <c r="K275" s="177">
        <v>121</v>
      </c>
      <c r="L275" s="178">
        <v>1968.7</v>
      </c>
      <c r="M275" s="179">
        <v>1624.1</v>
      </c>
      <c r="N275" s="180">
        <f t="shared" si="4"/>
        <v>82.496063392086143</v>
      </c>
      <c r="O275" s="155"/>
    </row>
    <row r="276" spans="1:15" ht="21.75" customHeight="1" x14ac:dyDescent="0.2">
      <c r="A276" s="150"/>
      <c r="B276" s="181"/>
      <c r="C276" s="183"/>
      <c r="D276" s="183"/>
      <c r="E276" s="186"/>
      <c r="F276" s="187" t="s">
        <v>1140</v>
      </c>
      <c r="G276" s="188"/>
      <c r="H276" s="174">
        <v>40</v>
      </c>
      <c r="I276" s="175">
        <v>412</v>
      </c>
      <c r="J276" s="176" t="s">
        <v>395</v>
      </c>
      <c r="K276" s="177">
        <v>122</v>
      </c>
      <c r="L276" s="178">
        <v>11.5</v>
      </c>
      <c r="M276" s="179">
        <v>11.5</v>
      </c>
      <c r="N276" s="180">
        <f t="shared" si="4"/>
        <v>100</v>
      </c>
      <c r="O276" s="155"/>
    </row>
    <row r="277" spans="1:15" ht="21.75" customHeight="1" x14ac:dyDescent="0.2">
      <c r="A277" s="150"/>
      <c r="B277" s="181"/>
      <c r="C277" s="183"/>
      <c r="D277" s="183"/>
      <c r="E277" s="186"/>
      <c r="F277" s="187" t="s">
        <v>1141</v>
      </c>
      <c r="G277" s="188"/>
      <c r="H277" s="174">
        <v>40</v>
      </c>
      <c r="I277" s="175">
        <v>412</v>
      </c>
      <c r="J277" s="176" t="s">
        <v>395</v>
      </c>
      <c r="K277" s="177">
        <v>129</v>
      </c>
      <c r="L277" s="178">
        <v>587.6</v>
      </c>
      <c r="M277" s="179">
        <v>408.5</v>
      </c>
      <c r="N277" s="180">
        <f t="shared" si="4"/>
        <v>69.520081688223271</v>
      </c>
      <c r="O277" s="155"/>
    </row>
    <row r="278" spans="1:15" ht="21.75" customHeight="1" x14ac:dyDescent="0.2">
      <c r="A278" s="150"/>
      <c r="B278" s="181"/>
      <c r="C278" s="183"/>
      <c r="D278" s="183"/>
      <c r="E278" s="186"/>
      <c r="F278" s="187" t="s">
        <v>1146</v>
      </c>
      <c r="G278" s="188"/>
      <c r="H278" s="174">
        <v>40</v>
      </c>
      <c r="I278" s="175">
        <v>412</v>
      </c>
      <c r="J278" s="176" t="s">
        <v>395</v>
      </c>
      <c r="K278" s="177">
        <v>244</v>
      </c>
      <c r="L278" s="178">
        <v>902.7</v>
      </c>
      <c r="M278" s="179">
        <v>143.80000000000001</v>
      </c>
      <c r="N278" s="180">
        <f t="shared" si="4"/>
        <v>15.929987814334774</v>
      </c>
      <c r="O278" s="155"/>
    </row>
    <row r="279" spans="1:15" ht="12.75" customHeight="1" x14ac:dyDescent="0.2">
      <c r="A279" s="150"/>
      <c r="B279" s="181"/>
      <c r="C279" s="183"/>
      <c r="D279" s="182"/>
      <c r="E279" s="184" t="s">
        <v>394</v>
      </c>
      <c r="F279" s="184"/>
      <c r="G279" s="185"/>
      <c r="H279" s="174">
        <v>40</v>
      </c>
      <c r="I279" s="175">
        <v>412</v>
      </c>
      <c r="J279" s="176" t="s">
        <v>393</v>
      </c>
      <c r="K279" s="177" t="s">
        <v>6</v>
      </c>
      <c r="L279" s="178">
        <v>55</v>
      </c>
      <c r="M279" s="179">
        <v>46.2</v>
      </c>
      <c r="N279" s="180">
        <f t="shared" si="4"/>
        <v>84</v>
      </c>
      <c r="O279" s="155"/>
    </row>
    <row r="280" spans="1:15" ht="21.75" customHeight="1" x14ac:dyDescent="0.2">
      <c r="A280" s="150"/>
      <c r="B280" s="181"/>
      <c r="C280" s="183"/>
      <c r="D280" s="183"/>
      <c r="E280" s="186"/>
      <c r="F280" s="187" t="s">
        <v>1146</v>
      </c>
      <c r="G280" s="188"/>
      <c r="H280" s="174">
        <v>40</v>
      </c>
      <c r="I280" s="175">
        <v>412</v>
      </c>
      <c r="J280" s="176" t="s">
        <v>393</v>
      </c>
      <c r="K280" s="177">
        <v>244</v>
      </c>
      <c r="L280" s="178">
        <v>55</v>
      </c>
      <c r="M280" s="179">
        <v>46.2</v>
      </c>
      <c r="N280" s="180">
        <f t="shared" si="4"/>
        <v>84</v>
      </c>
      <c r="O280" s="155"/>
    </row>
    <row r="281" spans="1:15" ht="12.75" customHeight="1" x14ac:dyDescent="0.2">
      <c r="A281" s="150"/>
      <c r="B281" s="181"/>
      <c r="C281" s="183"/>
      <c r="D281" s="182"/>
      <c r="E281" s="184" t="s">
        <v>392</v>
      </c>
      <c r="F281" s="184"/>
      <c r="G281" s="185"/>
      <c r="H281" s="174">
        <v>40</v>
      </c>
      <c r="I281" s="175">
        <v>412</v>
      </c>
      <c r="J281" s="176" t="s">
        <v>391</v>
      </c>
      <c r="K281" s="177" t="s">
        <v>6</v>
      </c>
      <c r="L281" s="178">
        <v>0.5</v>
      </c>
      <c r="M281" s="179">
        <v>0.5</v>
      </c>
      <c r="N281" s="180">
        <f t="shared" si="4"/>
        <v>100</v>
      </c>
      <c r="O281" s="155"/>
    </row>
    <row r="282" spans="1:15" ht="21.75" customHeight="1" x14ac:dyDescent="0.2">
      <c r="A282" s="150"/>
      <c r="B282" s="181"/>
      <c r="C282" s="183"/>
      <c r="D282" s="183"/>
      <c r="E282" s="186"/>
      <c r="F282" s="187" t="s">
        <v>1146</v>
      </c>
      <c r="G282" s="188"/>
      <c r="H282" s="174">
        <v>40</v>
      </c>
      <c r="I282" s="175">
        <v>412</v>
      </c>
      <c r="J282" s="176" t="s">
        <v>391</v>
      </c>
      <c r="K282" s="177">
        <v>244</v>
      </c>
      <c r="L282" s="178">
        <v>0.5</v>
      </c>
      <c r="M282" s="179">
        <v>0.5</v>
      </c>
      <c r="N282" s="180">
        <f t="shared" si="4"/>
        <v>100</v>
      </c>
      <c r="O282" s="155"/>
    </row>
    <row r="283" spans="1:15" ht="12.75" customHeight="1" x14ac:dyDescent="0.2">
      <c r="A283" s="150"/>
      <c r="B283" s="181"/>
      <c r="C283" s="183"/>
      <c r="D283" s="182"/>
      <c r="E283" s="184" t="s">
        <v>390</v>
      </c>
      <c r="F283" s="184"/>
      <c r="G283" s="185"/>
      <c r="H283" s="174">
        <v>40</v>
      </c>
      <c r="I283" s="175">
        <v>412</v>
      </c>
      <c r="J283" s="176" t="s">
        <v>389</v>
      </c>
      <c r="K283" s="177" t="s">
        <v>6</v>
      </c>
      <c r="L283" s="178">
        <v>208.4</v>
      </c>
      <c r="M283" s="179">
        <v>141.6</v>
      </c>
      <c r="N283" s="180">
        <f t="shared" si="4"/>
        <v>67.946257197696738</v>
      </c>
      <c r="O283" s="155"/>
    </row>
    <row r="284" spans="1:15" ht="21.75" customHeight="1" x14ac:dyDescent="0.2">
      <c r="A284" s="150"/>
      <c r="B284" s="181"/>
      <c r="C284" s="183"/>
      <c r="D284" s="183"/>
      <c r="E284" s="186"/>
      <c r="F284" s="187" t="s">
        <v>1146</v>
      </c>
      <c r="G284" s="188"/>
      <c r="H284" s="174">
        <v>40</v>
      </c>
      <c r="I284" s="175">
        <v>412</v>
      </c>
      <c r="J284" s="176" t="s">
        <v>389</v>
      </c>
      <c r="K284" s="177">
        <v>244</v>
      </c>
      <c r="L284" s="178">
        <v>141</v>
      </c>
      <c r="M284" s="179">
        <v>84.7</v>
      </c>
      <c r="N284" s="180">
        <f t="shared" si="4"/>
        <v>60.070921985815602</v>
      </c>
      <c r="O284" s="155"/>
    </row>
    <row r="285" spans="1:15" ht="12.75" customHeight="1" x14ac:dyDescent="0.2">
      <c r="A285" s="150"/>
      <c r="B285" s="181"/>
      <c r="C285" s="183"/>
      <c r="D285" s="183"/>
      <c r="E285" s="186"/>
      <c r="F285" s="187" t="s">
        <v>1159</v>
      </c>
      <c r="G285" s="188"/>
      <c r="H285" s="174">
        <v>40</v>
      </c>
      <c r="I285" s="175">
        <v>412</v>
      </c>
      <c r="J285" s="176" t="s">
        <v>389</v>
      </c>
      <c r="K285" s="177">
        <v>612</v>
      </c>
      <c r="L285" s="178">
        <v>43.3</v>
      </c>
      <c r="M285" s="179">
        <v>37.1</v>
      </c>
      <c r="N285" s="180">
        <f t="shared" si="4"/>
        <v>85.681293302540425</v>
      </c>
      <c r="O285" s="155"/>
    </row>
    <row r="286" spans="1:15" ht="12.75" customHeight="1" x14ac:dyDescent="0.2">
      <c r="A286" s="150"/>
      <c r="B286" s="181"/>
      <c r="C286" s="183"/>
      <c r="D286" s="183"/>
      <c r="E286" s="186"/>
      <c r="F286" s="187" t="s">
        <v>1160</v>
      </c>
      <c r="G286" s="188"/>
      <c r="H286" s="174">
        <v>40</v>
      </c>
      <c r="I286" s="175">
        <v>412</v>
      </c>
      <c r="J286" s="176" t="s">
        <v>389</v>
      </c>
      <c r="K286" s="177">
        <v>622</v>
      </c>
      <c r="L286" s="178">
        <v>24.1</v>
      </c>
      <c r="M286" s="179">
        <v>19.8</v>
      </c>
      <c r="N286" s="180">
        <f t="shared" si="4"/>
        <v>82.15767634854771</v>
      </c>
      <c r="O286" s="155"/>
    </row>
    <row r="287" spans="1:15" ht="12.75" customHeight="1" x14ac:dyDescent="0.2">
      <c r="A287" s="150"/>
      <c r="B287" s="181"/>
      <c r="C287" s="183"/>
      <c r="D287" s="182"/>
      <c r="E287" s="184" t="s">
        <v>388</v>
      </c>
      <c r="F287" s="184"/>
      <c r="G287" s="185"/>
      <c r="H287" s="174">
        <v>40</v>
      </c>
      <c r="I287" s="175">
        <v>412</v>
      </c>
      <c r="J287" s="176" t="s">
        <v>387</v>
      </c>
      <c r="K287" s="177" t="s">
        <v>6</v>
      </c>
      <c r="L287" s="178">
        <v>25</v>
      </c>
      <c r="M287" s="179">
        <v>21.9</v>
      </c>
      <c r="N287" s="180">
        <f t="shared" si="4"/>
        <v>87.6</v>
      </c>
      <c r="O287" s="155"/>
    </row>
    <row r="288" spans="1:15" ht="21.75" customHeight="1" x14ac:dyDescent="0.2">
      <c r="A288" s="150"/>
      <c r="B288" s="181"/>
      <c r="C288" s="183"/>
      <c r="D288" s="183"/>
      <c r="E288" s="186"/>
      <c r="F288" s="187" t="s">
        <v>1146</v>
      </c>
      <c r="G288" s="188"/>
      <c r="H288" s="174">
        <v>40</v>
      </c>
      <c r="I288" s="175">
        <v>412</v>
      </c>
      <c r="J288" s="176" t="s">
        <v>387</v>
      </c>
      <c r="K288" s="177">
        <v>244</v>
      </c>
      <c r="L288" s="178">
        <v>25</v>
      </c>
      <c r="M288" s="179">
        <v>21.9</v>
      </c>
      <c r="N288" s="180">
        <f t="shared" si="4"/>
        <v>87.6</v>
      </c>
      <c r="O288" s="155"/>
    </row>
    <row r="289" spans="1:15" ht="12.75" hidden="1" customHeight="1" x14ac:dyDescent="0.2">
      <c r="A289" s="150"/>
      <c r="B289" s="181"/>
      <c r="C289" s="183"/>
      <c r="D289" s="182"/>
      <c r="E289" s="184" t="s">
        <v>386</v>
      </c>
      <c r="F289" s="184"/>
      <c r="G289" s="185"/>
      <c r="H289" s="174">
        <v>40</v>
      </c>
      <c r="I289" s="175">
        <v>412</v>
      </c>
      <c r="J289" s="176" t="s">
        <v>385</v>
      </c>
      <c r="K289" s="177" t="s">
        <v>6</v>
      </c>
      <c r="L289" s="178">
        <v>0</v>
      </c>
      <c r="M289" s="179">
        <v>0</v>
      </c>
      <c r="N289" s="180" t="e">
        <f t="shared" si="4"/>
        <v>#DIV/0!</v>
      </c>
      <c r="O289" s="155"/>
    </row>
    <row r="290" spans="1:15" ht="21.75" hidden="1" customHeight="1" x14ac:dyDescent="0.2">
      <c r="A290" s="150"/>
      <c r="B290" s="181"/>
      <c r="C290" s="183"/>
      <c r="D290" s="183"/>
      <c r="E290" s="186"/>
      <c r="F290" s="187" t="s">
        <v>1146</v>
      </c>
      <c r="G290" s="188"/>
      <c r="H290" s="174">
        <v>40</v>
      </c>
      <c r="I290" s="175">
        <v>412</v>
      </c>
      <c r="J290" s="176" t="s">
        <v>385</v>
      </c>
      <c r="K290" s="177">
        <v>244</v>
      </c>
      <c r="L290" s="178">
        <v>0</v>
      </c>
      <c r="M290" s="179">
        <v>0</v>
      </c>
      <c r="N290" s="180" t="e">
        <f t="shared" si="4"/>
        <v>#DIV/0!</v>
      </c>
      <c r="O290" s="155"/>
    </row>
    <row r="291" spans="1:15" ht="12.75" hidden="1" customHeight="1" x14ac:dyDescent="0.2">
      <c r="A291" s="150"/>
      <c r="B291" s="181"/>
      <c r="C291" s="183"/>
      <c r="D291" s="182"/>
      <c r="E291" s="184" t="s">
        <v>384</v>
      </c>
      <c r="F291" s="184"/>
      <c r="G291" s="185"/>
      <c r="H291" s="174">
        <v>40</v>
      </c>
      <c r="I291" s="175">
        <v>412</v>
      </c>
      <c r="J291" s="176" t="s">
        <v>383</v>
      </c>
      <c r="K291" s="177" t="s">
        <v>6</v>
      </c>
      <c r="L291" s="178">
        <v>0</v>
      </c>
      <c r="M291" s="179">
        <v>0</v>
      </c>
      <c r="N291" s="180" t="e">
        <f t="shared" si="4"/>
        <v>#DIV/0!</v>
      </c>
      <c r="O291" s="155"/>
    </row>
    <row r="292" spans="1:15" ht="21.75" hidden="1" customHeight="1" x14ac:dyDescent="0.2">
      <c r="A292" s="150"/>
      <c r="B292" s="181"/>
      <c r="C292" s="183"/>
      <c r="D292" s="183"/>
      <c r="E292" s="186"/>
      <c r="F292" s="187" t="s">
        <v>1146</v>
      </c>
      <c r="G292" s="188"/>
      <c r="H292" s="174">
        <v>40</v>
      </c>
      <c r="I292" s="175">
        <v>412</v>
      </c>
      <c r="J292" s="176" t="s">
        <v>383</v>
      </c>
      <c r="K292" s="177">
        <v>244</v>
      </c>
      <c r="L292" s="178">
        <v>0</v>
      </c>
      <c r="M292" s="179">
        <v>0</v>
      </c>
      <c r="N292" s="180" t="e">
        <f t="shared" si="4"/>
        <v>#DIV/0!</v>
      </c>
      <c r="O292" s="155"/>
    </row>
    <row r="293" spans="1:15" ht="21.75" hidden="1" customHeight="1" x14ac:dyDescent="0.2">
      <c r="A293" s="150"/>
      <c r="B293" s="181"/>
      <c r="C293" s="183"/>
      <c r="D293" s="182"/>
      <c r="E293" s="184" t="s">
        <v>382</v>
      </c>
      <c r="F293" s="184"/>
      <c r="G293" s="185"/>
      <c r="H293" s="174">
        <v>40</v>
      </c>
      <c r="I293" s="175">
        <v>412</v>
      </c>
      <c r="J293" s="176" t="s">
        <v>381</v>
      </c>
      <c r="K293" s="177" t="s">
        <v>6</v>
      </c>
      <c r="L293" s="178">
        <v>0</v>
      </c>
      <c r="M293" s="179">
        <v>0</v>
      </c>
      <c r="N293" s="180" t="e">
        <f t="shared" si="4"/>
        <v>#DIV/0!</v>
      </c>
      <c r="O293" s="155"/>
    </row>
    <row r="294" spans="1:15" ht="21.75" hidden="1" customHeight="1" x14ac:dyDescent="0.2">
      <c r="A294" s="150"/>
      <c r="B294" s="181"/>
      <c r="C294" s="183"/>
      <c r="D294" s="183"/>
      <c r="E294" s="186"/>
      <c r="F294" s="187" t="s">
        <v>1161</v>
      </c>
      <c r="G294" s="188"/>
      <c r="H294" s="174">
        <v>40</v>
      </c>
      <c r="I294" s="175">
        <v>412</v>
      </c>
      <c r="J294" s="176" t="s">
        <v>381</v>
      </c>
      <c r="K294" s="177">
        <v>811</v>
      </c>
      <c r="L294" s="178">
        <v>0</v>
      </c>
      <c r="M294" s="179">
        <v>0</v>
      </c>
      <c r="N294" s="180" t="e">
        <f t="shared" si="4"/>
        <v>#DIV/0!</v>
      </c>
      <c r="O294" s="155"/>
    </row>
    <row r="295" spans="1:15" ht="12.75" hidden="1" customHeight="1" x14ac:dyDescent="0.2">
      <c r="A295" s="150"/>
      <c r="B295" s="181"/>
      <c r="C295" s="183"/>
      <c r="D295" s="182"/>
      <c r="E295" s="184" t="s">
        <v>380</v>
      </c>
      <c r="F295" s="184"/>
      <c r="G295" s="185"/>
      <c r="H295" s="174">
        <v>40</v>
      </c>
      <c r="I295" s="175">
        <v>412</v>
      </c>
      <c r="J295" s="176" t="s">
        <v>379</v>
      </c>
      <c r="K295" s="177" t="s">
        <v>6</v>
      </c>
      <c r="L295" s="178">
        <v>0</v>
      </c>
      <c r="M295" s="179">
        <v>0</v>
      </c>
      <c r="N295" s="180" t="e">
        <f t="shared" si="4"/>
        <v>#DIV/0!</v>
      </c>
      <c r="O295" s="155"/>
    </row>
    <row r="296" spans="1:15" ht="21.75" hidden="1" customHeight="1" x14ac:dyDescent="0.2">
      <c r="A296" s="150"/>
      <c r="B296" s="181"/>
      <c r="C296" s="183"/>
      <c r="D296" s="183"/>
      <c r="E296" s="186"/>
      <c r="F296" s="187" t="s">
        <v>1161</v>
      </c>
      <c r="G296" s="188"/>
      <c r="H296" s="174">
        <v>40</v>
      </c>
      <c r="I296" s="175">
        <v>412</v>
      </c>
      <c r="J296" s="176" t="s">
        <v>379</v>
      </c>
      <c r="K296" s="177">
        <v>811</v>
      </c>
      <c r="L296" s="178">
        <v>0</v>
      </c>
      <c r="M296" s="179">
        <v>0</v>
      </c>
      <c r="N296" s="180" t="e">
        <f t="shared" si="4"/>
        <v>#DIV/0!</v>
      </c>
      <c r="O296" s="155"/>
    </row>
    <row r="297" spans="1:15" ht="21.75" hidden="1" customHeight="1" x14ac:dyDescent="0.2">
      <c r="A297" s="150"/>
      <c r="B297" s="181"/>
      <c r="C297" s="183"/>
      <c r="D297" s="182"/>
      <c r="E297" s="184" t="s">
        <v>378</v>
      </c>
      <c r="F297" s="184"/>
      <c r="G297" s="185"/>
      <c r="H297" s="174">
        <v>40</v>
      </c>
      <c r="I297" s="175">
        <v>412</v>
      </c>
      <c r="J297" s="176" t="s">
        <v>377</v>
      </c>
      <c r="K297" s="177" t="s">
        <v>6</v>
      </c>
      <c r="L297" s="178">
        <v>0</v>
      </c>
      <c r="M297" s="179">
        <v>0</v>
      </c>
      <c r="N297" s="180" t="e">
        <f t="shared" si="4"/>
        <v>#DIV/0!</v>
      </c>
      <c r="O297" s="155"/>
    </row>
    <row r="298" spans="1:15" ht="21.75" hidden="1" customHeight="1" x14ac:dyDescent="0.2">
      <c r="A298" s="150"/>
      <c r="B298" s="181"/>
      <c r="C298" s="183"/>
      <c r="D298" s="183"/>
      <c r="E298" s="186"/>
      <c r="F298" s="187" t="s">
        <v>1161</v>
      </c>
      <c r="G298" s="188"/>
      <c r="H298" s="174">
        <v>40</v>
      </c>
      <c r="I298" s="175">
        <v>412</v>
      </c>
      <c r="J298" s="176" t="s">
        <v>377</v>
      </c>
      <c r="K298" s="177">
        <v>811</v>
      </c>
      <c r="L298" s="178">
        <v>0</v>
      </c>
      <c r="M298" s="179">
        <v>0</v>
      </c>
      <c r="N298" s="180" t="e">
        <f t="shared" si="4"/>
        <v>#DIV/0!</v>
      </c>
      <c r="O298" s="155"/>
    </row>
    <row r="299" spans="1:15" ht="12.75" hidden="1" customHeight="1" x14ac:dyDescent="0.2">
      <c r="A299" s="150"/>
      <c r="B299" s="181"/>
      <c r="C299" s="183"/>
      <c r="D299" s="182"/>
      <c r="E299" s="184" t="s">
        <v>376</v>
      </c>
      <c r="F299" s="184"/>
      <c r="G299" s="185"/>
      <c r="H299" s="174">
        <v>40</v>
      </c>
      <c r="I299" s="175">
        <v>412</v>
      </c>
      <c r="J299" s="176" t="s">
        <v>375</v>
      </c>
      <c r="K299" s="177" t="s">
        <v>6</v>
      </c>
      <c r="L299" s="178">
        <v>0</v>
      </c>
      <c r="M299" s="179">
        <v>0</v>
      </c>
      <c r="N299" s="180" t="e">
        <f t="shared" si="4"/>
        <v>#DIV/0!</v>
      </c>
      <c r="O299" s="155"/>
    </row>
    <row r="300" spans="1:15" ht="21.75" hidden="1" customHeight="1" x14ac:dyDescent="0.2">
      <c r="A300" s="150"/>
      <c r="B300" s="181"/>
      <c r="C300" s="183"/>
      <c r="D300" s="183"/>
      <c r="E300" s="186"/>
      <c r="F300" s="187" t="s">
        <v>1161</v>
      </c>
      <c r="G300" s="188"/>
      <c r="H300" s="174">
        <v>40</v>
      </c>
      <c r="I300" s="175">
        <v>412</v>
      </c>
      <c r="J300" s="176" t="s">
        <v>375</v>
      </c>
      <c r="K300" s="177">
        <v>811</v>
      </c>
      <c r="L300" s="178">
        <v>0</v>
      </c>
      <c r="M300" s="179">
        <v>0</v>
      </c>
      <c r="N300" s="180" t="e">
        <f t="shared" si="4"/>
        <v>#DIV/0!</v>
      </c>
      <c r="O300" s="155"/>
    </row>
    <row r="301" spans="1:15" ht="21.75" hidden="1" customHeight="1" x14ac:dyDescent="0.2">
      <c r="A301" s="150"/>
      <c r="B301" s="181"/>
      <c r="C301" s="183"/>
      <c r="D301" s="182"/>
      <c r="E301" s="184" t="s">
        <v>374</v>
      </c>
      <c r="F301" s="184"/>
      <c r="G301" s="185"/>
      <c r="H301" s="174">
        <v>40</v>
      </c>
      <c r="I301" s="175">
        <v>412</v>
      </c>
      <c r="J301" s="176" t="s">
        <v>373</v>
      </c>
      <c r="K301" s="177" t="s">
        <v>6</v>
      </c>
      <c r="L301" s="178">
        <v>0</v>
      </c>
      <c r="M301" s="179">
        <v>0</v>
      </c>
      <c r="N301" s="180" t="e">
        <f t="shared" si="4"/>
        <v>#DIV/0!</v>
      </c>
      <c r="O301" s="155"/>
    </row>
    <row r="302" spans="1:15" ht="21.75" hidden="1" customHeight="1" x14ac:dyDescent="0.2">
      <c r="A302" s="150"/>
      <c r="B302" s="181"/>
      <c r="C302" s="183"/>
      <c r="D302" s="183"/>
      <c r="E302" s="186"/>
      <c r="F302" s="187" t="s">
        <v>1161</v>
      </c>
      <c r="G302" s="188"/>
      <c r="H302" s="174">
        <v>40</v>
      </c>
      <c r="I302" s="175">
        <v>412</v>
      </c>
      <c r="J302" s="176" t="s">
        <v>373</v>
      </c>
      <c r="K302" s="177">
        <v>811</v>
      </c>
      <c r="L302" s="178">
        <v>0</v>
      </c>
      <c r="M302" s="179">
        <v>0</v>
      </c>
      <c r="N302" s="180" t="e">
        <f t="shared" si="4"/>
        <v>#DIV/0!</v>
      </c>
      <c r="O302" s="155"/>
    </row>
    <row r="303" spans="1:15" ht="12.75" hidden="1" customHeight="1" x14ac:dyDescent="0.2">
      <c r="A303" s="150"/>
      <c r="B303" s="181"/>
      <c r="C303" s="183"/>
      <c r="D303" s="182"/>
      <c r="E303" s="184" t="s">
        <v>372</v>
      </c>
      <c r="F303" s="184"/>
      <c r="G303" s="185"/>
      <c r="H303" s="174">
        <v>40</v>
      </c>
      <c r="I303" s="175">
        <v>412</v>
      </c>
      <c r="J303" s="176" t="s">
        <v>371</v>
      </c>
      <c r="K303" s="177" t="s">
        <v>6</v>
      </c>
      <c r="L303" s="178">
        <v>0</v>
      </c>
      <c r="M303" s="179">
        <v>0</v>
      </c>
      <c r="N303" s="180" t="e">
        <f t="shared" si="4"/>
        <v>#DIV/0!</v>
      </c>
      <c r="O303" s="155"/>
    </row>
    <row r="304" spans="1:15" ht="21.75" hidden="1" customHeight="1" x14ac:dyDescent="0.2">
      <c r="A304" s="150"/>
      <c r="B304" s="181"/>
      <c r="C304" s="183"/>
      <c r="D304" s="183"/>
      <c r="E304" s="186"/>
      <c r="F304" s="187" t="s">
        <v>1161</v>
      </c>
      <c r="G304" s="188"/>
      <c r="H304" s="174">
        <v>40</v>
      </c>
      <c r="I304" s="175">
        <v>412</v>
      </c>
      <c r="J304" s="176" t="s">
        <v>371</v>
      </c>
      <c r="K304" s="177">
        <v>811</v>
      </c>
      <c r="L304" s="178">
        <v>0</v>
      </c>
      <c r="M304" s="179">
        <v>0</v>
      </c>
      <c r="N304" s="180" t="e">
        <f t="shared" si="4"/>
        <v>#DIV/0!</v>
      </c>
      <c r="O304" s="155"/>
    </row>
    <row r="305" spans="1:15" ht="12.75" customHeight="1" x14ac:dyDescent="0.2">
      <c r="A305" s="150"/>
      <c r="B305" s="181"/>
      <c r="C305" s="183"/>
      <c r="D305" s="182"/>
      <c r="E305" s="184" t="s">
        <v>370</v>
      </c>
      <c r="F305" s="184"/>
      <c r="G305" s="185"/>
      <c r="H305" s="174">
        <v>40</v>
      </c>
      <c r="I305" s="175">
        <v>412</v>
      </c>
      <c r="J305" s="176" t="s">
        <v>369</v>
      </c>
      <c r="K305" s="177" t="s">
        <v>6</v>
      </c>
      <c r="L305" s="178">
        <v>4015.5</v>
      </c>
      <c r="M305" s="179">
        <v>2813.9</v>
      </c>
      <c r="N305" s="180">
        <f t="shared" si="4"/>
        <v>70.075955671771879</v>
      </c>
      <c r="O305" s="155"/>
    </row>
    <row r="306" spans="1:15" ht="34.5" customHeight="1" x14ac:dyDescent="0.2">
      <c r="A306" s="150"/>
      <c r="B306" s="181"/>
      <c r="C306" s="183"/>
      <c r="D306" s="183"/>
      <c r="E306" s="186"/>
      <c r="F306" s="187" t="s">
        <v>1161</v>
      </c>
      <c r="G306" s="188"/>
      <c r="H306" s="174">
        <v>40</v>
      </c>
      <c r="I306" s="175">
        <v>412</v>
      </c>
      <c r="J306" s="176" t="s">
        <v>369</v>
      </c>
      <c r="K306" s="177">
        <v>811</v>
      </c>
      <c r="L306" s="178">
        <v>4015.5</v>
      </c>
      <c r="M306" s="179">
        <v>2813.9</v>
      </c>
      <c r="N306" s="180">
        <f t="shared" si="4"/>
        <v>70.075955671771879</v>
      </c>
      <c r="O306" s="155"/>
    </row>
    <row r="307" spans="1:15" ht="12.75" customHeight="1" x14ac:dyDescent="0.2">
      <c r="A307" s="150"/>
      <c r="B307" s="181"/>
      <c r="C307" s="183"/>
      <c r="D307" s="182"/>
      <c r="E307" s="184" t="s">
        <v>368</v>
      </c>
      <c r="F307" s="184"/>
      <c r="G307" s="185"/>
      <c r="H307" s="174">
        <v>40</v>
      </c>
      <c r="I307" s="175">
        <v>412</v>
      </c>
      <c r="J307" s="176" t="s">
        <v>367</v>
      </c>
      <c r="K307" s="177" t="s">
        <v>6</v>
      </c>
      <c r="L307" s="178">
        <v>496.3</v>
      </c>
      <c r="M307" s="179">
        <v>347.8</v>
      </c>
      <c r="N307" s="180">
        <f t="shared" si="4"/>
        <v>70.078581503123104</v>
      </c>
      <c r="O307" s="155"/>
    </row>
    <row r="308" spans="1:15" ht="36" customHeight="1" x14ac:dyDescent="0.2">
      <c r="A308" s="150"/>
      <c r="B308" s="181"/>
      <c r="C308" s="183"/>
      <c r="D308" s="183"/>
      <c r="E308" s="186"/>
      <c r="F308" s="187" t="s">
        <v>1161</v>
      </c>
      <c r="G308" s="188"/>
      <c r="H308" s="174">
        <v>40</v>
      </c>
      <c r="I308" s="175">
        <v>412</v>
      </c>
      <c r="J308" s="176" t="s">
        <v>367</v>
      </c>
      <c r="K308" s="177">
        <v>811</v>
      </c>
      <c r="L308" s="178">
        <v>496.3</v>
      </c>
      <c r="M308" s="179">
        <v>347.8</v>
      </c>
      <c r="N308" s="180">
        <f t="shared" si="4"/>
        <v>70.078581503123104</v>
      </c>
      <c r="O308" s="155"/>
    </row>
    <row r="309" spans="1:15" ht="12.75" customHeight="1" x14ac:dyDescent="0.2">
      <c r="A309" s="150"/>
      <c r="B309" s="181"/>
      <c r="C309" s="183"/>
      <c r="D309" s="182"/>
      <c r="E309" s="184" t="s">
        <v>366</v>
      </c>
      <c r="F309" s="184"/>
      <c r="G309" s="185"/>
      <c r="H309" s="174">
        <v>40</v>
      </c>
      <c r="I309" s="175">
        <v>412</v>
      </c>
      <c r="J309" s="176" t="s">
        <v>365</v>
      </c>
      <c r="K309" s="177" t="s">
        <v>6</v>
      </c>
      <c r="L309" s="178">
        <v>544.6</v>
      </c>
      <c r="M309" s="179">
        <v>114.8</v>
      </c>
      <c r="N309" s="180">
        <f t="shared" si="4"/>
        <v>21.079691516709509</v>
      </c>
      <c r="O309" s="155"/>
    </row>
    <row r="310" spans="1:15" ht="21.75" customHeight="1" x14ac:dyDescent="0.2">
      <c r="A310" s="150"/>
      <c r="B310" s="181"/>
      <c r="C310" s="183"/>
      <c r="D310" s="183"/>
      <c r="E310" s="186"/>
      <c r="F310" s="187" t="s">
        <v>1146</v>
      </c>
      <c r="G310" s="188"/>
      <c r="H310" s="174">
        <v>40</v>
      </c>
      <c r="I310" s="175">
        <v>412</v>
      </c>
      <c r="J310" s="176" t="s">
        <v>365</v>
      </c>
      <c r="K310" s="177">
        <v>244</v>
      </c>
      <c r="L310" s="178">
        <v>544.6</v>
      </c>
      <c r="M310" s="179">
        <v>114.8</v>
      </c>
      <c r="N310" s="180">
        <f t="shared" si="4"/>
        <v>21.079691516709509</v>
      </c>
      <c r="O310" s="155"/>
    </row>
    <row r="311" spans="1:15" ht="12.75" customHeight="1" x14ac:dyDescent="0.2">
      <c r="A311" s="150"/>
      <c r="B311" s="181"/>
      <c r="C311" s="183"/>
      <c r="D311" s="182"/>
      <c r="E311" s="184" t="s">
        <v>364</v>
      </c>
      <c r="F311" s="184"/>
      <c r="G311" s="185"/>
      <c r="H311" s="174">
        <v>40</v>
      </c>
      <c r="I311" s="175">
        <v>412</v>
      </c>
      <c r="J311" s="176" t="s">
        <v>363</v>
      </c>
      <c r="K311" s="177" t="s">
        <v>6</v>
      </c>
      <c r="L311" s="178">
        <v>67.3</v>
      </c>
      <c r="M311" s="179">
        <v>14.2</v>
      </c>
      <c r="N311" s="180">
        <f t="shared" si="4"/>
        <v>21.099554234769688</v>
      </c>
      <c r="O311" s="155"/>
    </row>
    <row r="312" spans="1:15" ht="21.75" customHeight="1" x14ac:dyDescent="0.2">
      <c r="A312" s="150"/>
      <c r="B312" s="181"/>
      <c r="C312" s="183"/>
      <c r="D312" s="183"/>
      <c r="E312" s="186"/>
      <c r="F312" s="187" t="s">
        <v>1146</v>
      </c>
      <c r="G312" s="188"/>
      <c r="H312" s="174">
        <v>40</v>
      </c>
      <c r="I312" s="175">
        <v>412</v>
      </c>
      <c r="J312" s="176" t="s">
        <v>363</v>
      </c>
      <c r="K312" s="177">
        <v>244</v>
      </c>
      <c r="L312" s="178">
        <v>67.3</v>
      </c>
      <c r="M312" s="179">
        <v>14.2</v>
      </c>
      <c r="N312" s="180">
        <f t="shared" si="4"/>
        <v>21.099554234769688</v>
      </c>
      <c r="O312" s="155"/>
    </row>
    <row r="313" spans="1:15" ht="12.75" customHeight="1" x14ac:dyDescent="0.2">
      <c r="A313" s="150"/>
      <c r="B313" s="181"/>
      <c r="C313" s="183"/>
      <c r="D313" s="182"/>
      <c r="E313" s="184" t="s">
        <v>352</v>
      </c>
      <c r="F313" s="184"/>
      <c r="G313" s="185"/>
      <c r="H313" s="174">
        <v>40</v>
      </c>
      <c r="I313" s="175">
        <v>412</v>
      </c>
      <c r="J313" s="176" t="s">
        <v>351</v>
      </c>
      <c r="K313" s="177" t="s">
        <v>6</v>
      </c>
      <c r="L313" s="178">
        <v>500</v>
      </c>
      <c r="M313" s="179">
        <v>336</v>
      </c>
      <c r="N313" s="180">
        <f t="shared" si="4"/>
        <v>67.2</v>
      </c>
      <c r="O313" s="155"/>
    </row>
    <row r="314" spans="1:15" ht="21.75" customHeight="1" x14ac:dyDescent="0.2">
      <c r="A314" s="150"/>
      <c r="B314" s="181"/>
      <c r="C314" s="183"/>
      <c r="D314" s="183"/>
      <c r="E314" s="186"/>
      <c r="F314" s="187" t="s">
        <v>1146</v>
      </c>
      <c r="G314" s="188"/>
      <c r="H314" s="174">
        <v>40</v>
      </c>
      <c r="I314" s="175">
        <v>412</v>
      </c>
      <c r="J314" s="176" t="s">
        <v>351</v>
      </c>
      <c r="K314" s="177">
        <v>244</v>
      </c>
      <c r="L314" s="178">
        <v>500</v>
      </c>
      <c r="M314" s="179">
        <v>336</v>
      </c>
      <c r="N314" s="180">
        <f t="shared" si="4"/>
        <v>67.2</v>
      </c>
      <c r="O314" s="155"/>
    </row>
    <row r="315" spans="1:15" ht="21.75" customHeight="1" x14ac:dyDescent="0.2">
      <c r="A315" s="150"/>
      <c r="B315" s="181"/>
      <c r="C315" s="183"/>
      <c r="D315" s="182"/>
      <c r="E315" s="184" t="s">
        <v>362</v>
      </c>
      <c r="F315" s="184"/>
      <c r="G315" s="185"/>
      <c r="H315" s="174">
        <v>40</v>
      </c>
      <c r="I315" s="175">
        <v>412</v>
      </c>
      <c r="J315" s="176" t="s">
        <v>361</v>
      </c>
      <c r="K315" s="177" t="s">
        <v>6</v>
      </c>
      <c r="L315" s="178">
        <v>67</v>
      </c>
      <c r="M315" s="179">
        <v>9.8000000000000007</v>
      </c>
      <c r="N315" s="180">
        <f t="shared" si="4"/>
        <v>14.626865671641793</v>
      </c>
      <c r="O315" s="155"/>
    </row>
    <row r="316" spans="1:15" ht="21.75" customHeight="1" x14ac:dyDescent="0.2">
      <c r="A316" s="150"/>
      <c r="B316" s="181"/>
      <c r="C316" s="183"/>
      <c r="D316" s="183"/>
      <c r="E316" s="186"/>
      <c r="F316" s="187" t="s">
        <v>1146</v>
      </c>
      <c r="G316" s="188"/>
      <c r="H316" s="174">
        <v>40</v>
      </c>
      <c r="I316" s="175">
        <v>412</v>
      </c>
      <c r="J316" s="176" t="s">
        <v>361</v>
      </c>
      <c r="K316" s="177">
        <v>244</v>
      </c>
      <c r="L316" s="178">
        <v>67</v>
      </c>
      <c r="M316" s="179">
        <v>9.8000000000000007</v>
      </c>
      <c r="N316" s="180">
        <f t="shared" si="4"/>
        <v>14.626865671641793</v>
      </c>
      <c r="O316" s="155"/>
    </row>
    <row r="317" spans="1:15" ht="21.75" customHeight="1" x14ac:dyDescent="0.2">
      <c r="A317" s="150"/>
      <c r="B317" s="181"/>
      <c r="C317" s="183"/>
      <c r="D317" s="182"/>
      <c r="E317" s="184" t="s">
        <v>360</v>
      </c>
      <c r="F317" s="184"/>
      <c r="G317" s="185"/>
      <c r="H317" s="174">
        <v>40</v>
      </c>
      <c r="I317" s="175">
        <v>412</v>
      </c>
      <c r="J317" s="176" t="s">
        <v>359</v>
      </c>
      <c r="K317" s="177" t="s">
        <v>6</v>
      </c>
      <c r="L317" s="178">
        <v>15058.7</v>
      </c>
      <c r="M317" s="179">
        <v>7905.1</v>
      </c>
      <c r="N317" s="180">
        <f t="shared" si="4"/>
        <v>52.49523531247717</v>
      </c>
      <c r="O317" s="155"/>
    </row>
    <row r="318" spans="1:15" ht="21.75" customHeight="1" x14ac:dyDescent="0.2">
      <c r="A318" s="150"/>
      <c r="B318" s="181"/>
      <c r="C318" s="183"/>
      <c r="D318" s="183"/>
      <c r="E318" s="186"/>
      <c r="F318" s="187" t="s">
        <v>1146</v>
      </c>
      <c r="G318" s="188"/>
      <c r="H318" s="174">
        <v>40</v>
      </c>
      <c r="I318" s="175">
        <v>412</v>
      </c>
      <c r="J318" s="176" t="s">
        <v>359</v>
      </c>
      <c r="K318" s="177">
        <v>244</v>
      </c>
      <c r="L318" s="178">
        <v>15058.7</v>
      </c>
      <c r="M318" s="179">
        <v>7905.1</v>
      </c>
      <c r="N318" s="180">
        <f t="shared" si="4"/>
        <v>52.49523531247717</v>
      </c>
      <c r="O318" s="155"/>
    </row>
    <row r="319" spans="1:15" ht="12.75" customHeight="1" x14ac:dyDescent="0.2">
      <c r="A319" s="150"/>
      <c r="B319" s="181"/>
      <c r="C319" s="183"/>
      <c r="D319" s="182"/>
      <c r="E319" s="184" t="s">
        <v>358</v>
      </c>
      <c r="F319" s="184"/>
      <c r="G319" s="185"/>
      <c r="H319" s="174">
        <v>40</v>
      </c>
      <c r="I319" s="175">
        <v>412</v>
      </c>
      <c r="J319" s="176" t="s">
        <v>357</v>
      </c>
      <c r="K319" s="177" t="s">
        <v>6</v>
      </c>
      <c r="L319" s="178">
        <v>1133.5</v>
      </c>
      <c r="M319" s="179">
        <v>595</v>
      </c>
      <c r="N319" s="180">
        <f t="shared" si="4"/>
        <v>52.492280546978385</v>
      </c>
      <c r="O319" s="155"/>
    </row>
    <row r="320" spans="1:15" ht="21.75" customHeight="1" x14ac:dyDescent="0.2">
      <c r="A320" s="150"/>
      <c r="B320" s="181"/>
      <c r="C320" s="183"/>
      <c r="D320" s="183"/>
      <c r="E320" s="186"/>
      <c r="F320" s="187" t="s">
        <v>1146</v>
      </c>
      <c r="G320" s="188"/>
      <c r="H320" s="174">
        <v>40</v>
      </c>
      <c r="I320" s="175">
        <v>412</v>
      </c>
      <c r="J320" s="176" t="s">
        <v>357</v>
      </c>
      <c r="K320" s="177">
        <v>244</v>
      </c>
      <c r="L320" s="178">
        <v>1133.5</v>
      </c>
      <c r="M320" s="179">
        <v>595</v>
      </c>
      <c r="N320" s="180">
        <f t="shared" si="4"/>
        <v>52.492280546978385</v>
      </c>
      <c r="O320" s="155"/>
    </row>
    <row r="321" spans="1:15" ht="12.75" hidden="1" customHeight="1" x14ac:dyDescent="0.2">
      <c r="A321" s="150"/>
      <c r="B321" s="181"/>
      <c r="C321" s="183"/>
      <c r="D321" s="182"/>
      <c r="E321" s="184" t="s">
        <v>158</v>
      </c>
      <c r="F321" s="184"/>
      <c r="G321" s="185"/>
      <c r="H321" s="174">
        <v>40</v>
      </c>
      <c r="I321" s="175">
        <v>412</v>
      </c>
      <c r="J321" s="176" t="s">
        <v>157</v>
      </c>
      <c r="K321" s="177" t="s">
        <v>6</v>
      </c>
      <c r="L321" s="178">
        <v>0</v>
      </c>
      <c r="M321" s="179">
        <v>0</v>
      </c>
      <c r="N321" s="180" t="e">
        <f t="shared" si="4"/>
        <v>#DIV/0!</v>
      </c>
      <c r="O321" s="155"/>
    </row>
    <row r="322" spans="1:15" ht="21.75" hidden="1" customHeight="1" x14ac:dyDescent="0.2">
      <c r="A322" s="150"/>
      <c r="B322" s="181"/>
      <c r="C322" s="183"/>
      <c r="D322" s="183"/>
      <c r="E322" s="186"/>
      <c r="F322" s="187" t="s">
        <v>1162</v>
      </c>
      <c r="G322" s="188"/>
      <c r="H322" s="174">
        <v>40</v>
      </c>
      <c r="I322" s="175">
        <v>412</v>
      </c>
      <c r="J322" s="176" t="s">
        <v>157</v>
      </c>
      <c r="K322" s="177">
        <v>414</v>
      </c>
      <c r="L322" s="178">
        <v>0</v>
      </c>
      <c r="M322" s="179">
        <v>0</v>
      </c>
      <c r="N322" s="180" t="e">
        <f t="shared" si="4"/>
        <v>#DIV/0!</v>
      </c>
      <c r="O322" s="155"/>
    </row>
    <row r="323" spans="1:15" ht="21.75" customHeight="1" x14ac:dyDescent="0.2">
      <c r="A323" s="150"/>
      <c r="B323" s="181"/>
      <c r="C323" s="183"/>
      <c r="D323" s="182"/>
      <c r="E323" s="184" t="s">
        <v>356</v>
      </c>
      <c r="F323" s="184"/>
      <c r="G323" s="185"/>
      <c r="H323" s="174">
        <v>40</v>
      </c>
      <c r="I323" s="175">
        <v>412</v>
      </c>
      <c r="J323" s="176" t="s">
        <v>355</v>
      </c>
      <c r="K323" s="177" t="s">
        <v>6</v>
      </c>
      <c r="L323" s="178">
        <v>56312.800000000003</v>
      </c>
      <c r="M323" s="179">
        <v>41426.699999999997</v>
      </c>
      <c r="N323" s="180">
        <f t="shared" si="4"/>
        <v>73.565335057038524</v>
      </c>
      <c r="O323" s="155"/>
    </row>
    <row r="324" spans="1:15" ht="12.75" customHeight="1" x14ac:dyDescent="0.2">
      <c r="A324" s="150"/>
      <c r="B324" s="181"/>
      <c r="C324" s="183"/>
      <c r="D324" s="183"/>
      <c r="E324" s="186"/>
      <c r="F324" s="187" t="s">
        <v>1156</v>
      </c>
      <c r="G324" s="188"/>
      <c r="H324" s="174">
        <v>40</v>
      </c>
      <c r="I324" s="175">
        <v>412</v>
      </c>
      <c r="J324" s="176" t="s">
        <v>355</v>
      </c>
      <c r="K324" s="177">
        <v>111</v>
      </c>
      <c r="L324" s="178">
        <v>36715.699999999997</v>
      </c>
      <c r="M324" s="179">
        <v>26890.5</v>
      </c>
      <c r="N324" s="180">
        <f t="shared" si="4"/>
        <v>73.239785704753018</v>
      </c>
      <c r="O324" s="155"/>
    </row>
    <row r="325" spans="1:15" ht="12.75" customHeight="1" x14ac:dyDescent="0.2">
      <c r="A325" s="150"/>
      <c r="B325" s="181"/>
      <c r="C325" s="183"/>
      <c r="D325" s="183"/>
      <c r="E325" s="186"/>
      <c r="F325" s="187" t="s">
        <v>1155</v>
      </c>
      <c r="G325" s="188"/>
      <c r="H325" s="174">
        <v>40</v>
      </c>
      <c r="I325" s="175">
        <v>412</v>
      </c>
      <c r="J325" s="176" t="s">
        <v>355</v>
      </c>
      <c r="K325" s="177">
        <v>112</v>
      </c>
      <c r="L325" s="178">
        <v>599.29999999999995</v>
      </c>
      <c r="M325" s="179">
        <v>485.7</v>
      </c>
      <c r="N325" s="180">
        <f t="shared" si="4"/>
        <v>81.044551977306867</v>
      </c>
      <c r="O325" s="155"/>
    </row>
    <row r="326" spans="1:15" ht="21.75" customHeight="1" x14ac:dyDescent="0.2">
      <c r="A326" s="150"/>
      <c r="B326" s="181"/>
      <c r="C326" s="183"/>
      <c r="D326" s="183"/>
      <c r="E326" s="186"/>
      <c r="F326" s="187" t="s">
        <v>1157</v>
      </c>
      <c r="G326" s="188"/>
      <c r="H326" s="174">
        <v>40</v>
      </c>
      <c r="I326" s="175">
        <v>412</v>
      </c>
      <c r="J326" s="176" t="s">
        <v>355</v>
      </c>
      <c r="K326" s="177">
        <v>119</v>
      </c>
      <c r="L326" s="178">
        <v>11035.2</v>
      </c>
      <c r="M326" s="179">
        <v>7994.9</v>
      </c>
      <c r="N326" s="180">
        <f t="shared" si="4"/>
        <v>72.44907206031607</v>
      </c>
      <c r="O326" s="155"/>
    </row>
    <row r="327" spans="1:15" ht="21.75" customHeight="1" x14ac:dyDescent="0.2">
      <c r="A327" s="150"/>
      <c r="B327" s="181"/>
      <c r="C327" s="183"/>
      <c r="D327" s="183"/>
      <c r="E327" s="186"/>
      <c r="F327" s="187" t="s">
        <v>1146</v>
      </c>
      <c r="G327" s="188"/>
      <c r="H327" s="174">
        <v>40</v>
      </c>
      <c r="I327" s="175">
        <v>412</v>
      </c>
      <c r="J327" s="176" t="s">
        <v>355</v>
      </c>
      <c r="K327" s="177">
        <v>244</v>
      </c>
      <c r="L327" s="178">
        <v>3098.7</v>
      </c>
      <c r="M327" s="179">
        <v>2008.8</v>
      </c>
      <c r="N327" s="180">
        <f t="shared" si="4"/>
        <v>64.82718559395876</v>
      </c>
      <c r="O327" s="155"/>
    </row>
    <row r="328" spans="1:15" ht="21.75" customHeight="1" x14ac:dyDescent="0.2">
      <c r="A328" s="150"/>
      <c r="B328" s="181"/>
      <c r="C328" s="183"/>
      <c r="D328" s="183"/>
      <c r="E328" s="186"/>
      <c r="F328" s="187" t="s">
        <v>1148</v>
      </c>
      <c r="G328" s="188"/>
      <c r="H328" s="174">
        <v>40</v>
      </c>
      <c r="I328" s="175">
        <v>412</v>
      </c>
      <c r="J328" s="176" t="s">
        <v>355</v>
      </c>
      <c r="K328" s="177">
        <v>321</v>
      </c>
      <c r="L328" s="178">
        <v>2153.6999999999998</v>
      </c>
      <c r="M328" s="179">
        <v>2153.6999999999998</v>
      </c>
      <c r="N328" s="180">
        <f t="shared" si="4"/>
        <v>100</v>
      </c>
      <c r="O328" s="155"/>
    </row>
    <row r="329" spans="1:15" ht="21.75" customHeight="1" x14ac:dyDescent="0.2">
      <c r="A329" s="150"/>
      <c r="B329" s="181"/>
      <c r="C329" s="183"/>
      <c r="D329" s="183"/>
      <c r="E329" s="186"/>
      <c r="F329" s="187" t="s">
        <v>1152</v>
      </c>
      <c r="G329" s="188"/>
      <c r="H329" s="174">
        <v>40</v>
      </c>
      <c r="I329" s="175">
        <v>412</v>
      </c>
      <c r="J329" s="176" t="s">
        <v>355</v>
      </c>
      <c r="K329" s="177">
        <v>831</v>
      </c>
      <c r="L329" s="178">
        <v>59.6</v>
      </c>
      <c r="M329" s="179">
        <v>59.6</v>
      </c>
      <c r="N329" s="180">
        <f t="shared" si="4"/>
        <v>100</v>
      </c>
      <c r="O329" s="155"/>
    </row>
    <row r="330" spans="1:15" ht="12.75" customHeight="1" x14ac:dyDescent="0.2">
      <c r="A330" s="150"/>
      <c r="B330" s="181"/>
      <c r="C330" s="183"/>
      <c r="D330" s="183"/>
      <c r="E330" s="186"/>
      <c r="F330" s="187" t="s">
        <v>1149</v>
      </c>
      <c r="G330" s="188"/>
      <c r="H330" s="174">
        <v>40</v>
      </c>
      <c r="I330" s="175">
        <v>412</v>
      </c>
      <c r="J330" s="176" t="s">
        <v>355</v>
      </c>
      <c r="K330" s="177">
        <v>851</v>
      </c>
      <c r="L330" s="178">
        <v>2133</v>
      </c>
      <c r="M330" s="179">
        <v>1424</v>
      </c>
      <c r="N330" s="180">
        <f t="shared" si="4"/>
        <v>66.760431317393341</v>
      </c>
      <c r="O330" s="155"/>
    </row>
    <row r="331" spans="1:15" ht="12.75" customHeight="1" x14ac:dyDescent="0.2">
      <c r="A331" s="150"/>
      <c r="B331" s="181"/>
      <c r="C331" s="183"/>
      <c r="D331" s="183"/>
      <c r="E331" s="186"/>
      <c r="F331" s="187" t="s">
        <v>1153</v>
      </c>
      <c r="G331" s="188"/>
      <c r="H331" s="174">
        <v>40</v>
      </c>
      <c r="I331" s="175">
        <v>412</v>
      </c>
      <c r="J331" s="176" t="s">
        <v>355</v>
      </c>
      <c r="K331" s="177">
        <v>852</v>
      </c>
      <c r="L331" s="178">
        <v>0.5</v>
      </c>
      <c r="M331" s="179">
        <v>0.5</v>
      </c>
      <c r="N331" s="180">
        <f t="shared" si="4"/>
        <v>100</v>
      </c>
      <c r="O331" s="155"/>
    </row>
    <row r="332" spans="1:15" ht="12.75" customHeight="1" x14ac:dyDescent="0.2">
      <c r="A332" s="150"/>
      <c r="B332" s="181"/>
      <c r="C332" s="183"/>
      <c r="D332" s="183"/>
      <c r="E332" s="186"/>
      <c r="F332" s="187" t="s">
        <v>1144</v>
      </c>
      <c r="G332" s="188"/>
      <c r="H332" s="174">
        <v>40</v>
      </c>
      <c r="I332" s="175">
        <v>412</v>
      </c>
      <c r="J332" s="176" t="s">
        <v>355</v>
      </c>
      <c r="K332" s="177">
        <v>853</v>
      </c>
      <c r="L332" s="178">
        <v>517.1</v>
      </c>
      <c r="M332" s="179">
        <v>409</v>
      </c>
      <c r="N332" s="180">
        <f t="shared" si="4"/>
        <v>79.094952620382898</v>
      </c>
      <c r="O332" s="155"/>
    </row>
    <row r="333" spans="1:15" ht="12.75" customHeight="1" x14ac:dyDescent="0.2">
      <c r="A333" s="150"/>
      <c r="B333" s="171"/>
      <c r="C333" s="172" t="s">
        <v>354</v>
      </c>
      <c r="D333" s="172"/>
      <c r="E333" s="172"/>
      <c r="F333" s="172"/>
      <c r="G333" s="173"/>
      <c r="H333" s="174">
        <v>40</v>
      </c>
      <c r="I333" s="175" t="s">
        <v>6</v>
      </c>
      <c r="J333" s="176" t="s">
        <v>6</v>
      </c>
      <c r="K333" s="177" t="s">
        <v>6</v>
      </c>
      <c r="L333" s="178">
        <v>844758.5</v>
      </c>
      <c r="M333" s="179">
        <v>273512.09999999998</v>
      </c>
      <c r="N333" s="180">
        <f t="shared" ref="N333:N396" si="5">M333*100/L333</f>
        <v>32.377549323268127</v>
      </c>
      <c r="O333" s="155"/>
    </row>
    <row r="334" spans="1:15" ht="12.75" customHeight="1" x14ac:dyDescent="0.2">
      <c r="A334" s="150"/>
      <c r="B334" s="181"/>
      <c r="C334" s="182"/>
      <c r="D334" s="172" t="s">
        <v>353</v>
      </c>
      <c r="E334" s="172"/>
      <c r="F334" s="172"/>
      <c r="G334" s="173"/>
      <c r="H334" s="174">
        <v>40</v>
      </c>
      <c r="I334" s="175">
        <v>501</v>
      </c>
      <c r="J334" s="176" t="s">
        <v>6</v>
      </c>
      <c r="K334" s="177" t="s">
        <v>6</v>
      </c>
      <c r="L334" s="178">
        <v>705073.8</v>
      </c>
      <c r="M334" s="179">
        <v>229507.8</v>
      </c>
      <c r="N334" s="180">
        <f t="shared" si="5"/>
        <v>32.55089041742864</v>
      </c>
      <c r="O334" s="155"/>
    </row>
    <row r="335" spans="1:15" ht="12.75" customHeight="1" x14ac:dyDescent="0.2">
      <c r="A335" s="150"/>
      <c r="B335" s="181"/>
      <c r="C335" s="183"/>
      <c r="D335" s="182"/>
      <c r="E335" s="184" t="s">
        <v>352</v>
      </c>
      <c r="F335" s="184"/>
      <c r="G335" s="185"/>
      <c r="H335" s="174">
        <v>40</v>
      </c>
      <c r="I335" s="175">
        <v>501</v>
      </c>
      <c r="J335" s="176" t="s">
        <v>351</v>
      </c>
      <c r="K335" s="177" t="s">
        <v>6</v>
      </c>
      <c r="L335" s="178">
        <v>2772.6</v>
      </c>
      <c r="M335" s="179">
        <v>2679.5</v>
      </c>
      <c r="N335" s="180">
        <f t="shared" si="5"/>
        <v>96.64214095073217</v>
      </c>
      <c r="O335" s="155"/>
    </row>
    <row r="336" spans="1:15" ht="21.75" customHeight="1" x14ac:dyDescent="0.2">
      <c r="A336" s="150"/>
      <c r="B336" s="181"/>
      <c r="C336" s="183"/>
      <c r="D336" s="183"/>
      <c r="E336" s="186"/>
      <c r="F336" s="187" t="s">
        <v>1146</v>
      </c>
      <c r="G336" s="188"/>
      <c r="H336" s="174">
        <v>40</v>
      </c>
      <c r="I336" s="175">
        <v>501</v>
      </c>
      <c r="J336" s="176" t="s">
        <v>351</v>
      </c>
      <c r="K336" s="177">
        <v>244</v>
      </c>
      <c r="L336" s="178">
        <v>2772.6</v>
      </c>
      <c r="M336" s="179">
        <v>2679.5</v>
      </c>
      <c r="N336" s="180">
        <f t="shared" si="5"/>
        <v>96.64214095073217</v>
      </c>
      <c r="O336" s="155"/>
    </row>
    <row r="337" spans="1:15" ht="12.75" customHeight="1" x14ac:dyDescent="0.2">
      <c r="A337" s="150"/>
      <c r="B337" s="181"/>
      <c r="C337" s="183"/>
      <c r="D337" s="182"/>
      <c r="E337" s="184" t="s">
        <v>350</v>
      </c>
      <c r="F337" s="184"/>
      <c r="G337" s="185"/>
      <c r="H337" s="174">
        <v>40</v>
      </c>
      <c r="I337" s="175">
        <v>501</v>
      </c>
      <c r="J337" s="176" t="s">
        <v>349</v>
      </c>
      <c r="K337" s="177" t="s">
        <v>6</v>
      </c>
      <c r="L337" s="178">
        <v>12991</v>
      </c>
      <c r="M337" s="179">
        <v>12447.2</v>
      </c>
      <c r="N337" s="180">
        <f t="shared" si="5"/>
        <v>95.814025094296056</v>
      </c>
      <c r="O337" s="155"/>
    </row>
    <row r="338" spans="1:15" ht="12.75" customHeight="1" x14ac:dyDescent="0.2">
      <c r="A338" s="150"/>
      <c r="B338" s="181"/>
      <c r="C338" s="183"/>
      <c r="D338" s="183"/>
      <c r="E338" s="186"/>
      <c r="F338" s="187" t="s">
        <v>1164</v>
      </c>
      <c r="G338" s="188"/>
      <c r="H338" s="174">
        <v>40</v>
      </c>
      <c r="I338" s="175">
        <v>501</v>
      </c>
      <c r="J338" s="176" t="s">
        <v>349</v>
      </c>
      <c r="K338" s="177">
        <v>632</v>
      </c>
      <c r="L338" s="178">
        <v>12991</v>
      </c>
      <c r="M338" s="179">
        <v>12447.2</v>
      </c>
      <c r="N338" s="180">
        <f t="shared" si="5"/>
        <v>95.814025094296056</v>
      </c>
      <c r="O338" s="155"/>
    </row>
    <row r="339" spans="1:15" ht="93" customHeight="1" x14ac:dyDescent="0.2">
      <c r="A339" s="150"/>
      <c r="B339" s="181"/>
      <c r="C339" s="183"/>
      <c r="D339" s="182"/>
      <c r="E339" s="184" t="s">
        <v>348</v>
      </c>
      <c r="F339" s="184"/>
      <c r="G339" s="185"/>
      <c r="H339" s="174">
        <v>40</v>
      </c>
      <c r="I339" s="175">
        <v>501</v>
      </c>
      <c r="J339" s="176" t="s">
        <v>347</v>
      </c>
      <c r="K339" s="177" t="s">
        <v>6</v>
      </c>
      <c r="L339" s="178">
        <v>269944.90000000002</v>
      </c>
      <c r="M339" s="179">
        <v>0</v>
      </c>
      <c r="N339" s="180">
        <f t="shared" si="5"/>
        <v>0</v>
      </c>
      <c r="O339" s="155"/>
    </row>
    <row r="340" spans="1:15" ht="21.75" customHeight="1" x14ac:dyDescent="0.2">
      <c r="A340" s="150"/>
      <c r="B340" s="181"/>
      <c r="C340" s="183"/>
      <c r="D340" s="183"/>
      <c r="E340" s="186"/>
      <c r="F340" s="187" t="s">
        <v>1165</v>
      </c>
      <c r="G340" s="188"/>
      <c r="H340" s="174">
        <v>40</v>
      </c>
      <c r="I340" s="175">
        <v>501</v>
      </c>
      <c r="J340" s="176" t="s">
        <v>347</v>
      </c>
      <c r="K340" s="177">
        <v>412</v>
      </c>
      <c r="L340" s="178">
        <v>269944.90000000002</v>
      </c>
      <c r="M340" s="179">
        <v>0</v>
      </c>
      <c r="N340" s="180">
        <f t="shared" si="5"/>
        <v>0</v>
      </c>
      <c r="O340" s="155"/>
    </row>
    <row r="341" spans="1:15" ht="12.75" customHeight="1" x14ac:dyDescent="0.2">
      <c r="A341" s="150"/>
      <c r="B341" s="181"/>
      <c r="C341" s="183"/>
      <c r="D341" s="182"/>
      <c r="E341" s="184" t="s">
        <v>346</v>
      </c>
      <c r="F341" s="184"/>
      <c r="G341" s="185"/>
      <c r="H341" s="174">
        <v>40</v>
      </c>
      <c r="I341" s="175">
        <v>501</v>
      </c>
      <c r="J341" s="176" t="s">
        <v>343</v>
      </c>
      <c r="K341" s="177" t="s">
        <v>6</v>
      </c>
      <c r="L341" s="178">
        <v>19250</v>
      </c>
      <c r="M341" s="179">
        <v>18760.599999999999</v>
      </c>
      <c r="N341" s="180">
        <f t="shared" si="5"/>
        <v>97.457662337662327</v>
      </c>
      <c r="O341" s="155"/>
    </row>
    <row r="342" spans="1:15" ht="21.75" customHeight="1" x14ac:dyDescent="0.2">
      <c r="A342" s="150"/>
      <c r="B342" s="181"/>
      <c r="C342" s="183"/>
      <c r="D342" s="183"/>
      <c r="E342" s="186"/>
      <c r="F342" s="187" t="s">
        <v>1146</v>
      </c>
      <c r="G342" s="188"/>
      <c r="H342" s="174">
        <v>40</v>
      </c>
      <c r="I342" s="175">
        <v>501</v>
      </c>
      <c r="J342" s="176" t="s">
        <v>343</v>
      </c>
      <c r="K342" s="177">
        <v>244</v>
      </c>
      <c r="L342" s="178">
        <v>385</v>
      </c>
      <c r="M342" s="179">
        <v>96</v>
      </c>
      <c r="N342" s="180">
        <f t="shared" si="5"/>
        <v>24.935064935064936</v>
      </c>
      <c r="O342" s="155"/>
    </row>
    <row r="343" spans="1:15" ht="21.75" hidden="1" customHeight="1" x14ac:dyDescent="0.2">
      <c r="A343" s="150"/>
      <c r="B343" s="181"/>
      <c r="C343" s="183"/>
      <c r="D343" s="183"/>
      <c r="E343" s="186"/>
      <c r="F343" s="187" t="s">
        <v>1165</v>
      </c>
      <c r="G343" s="188"/>
      <c r="H343" s="174">
        <v>40</v>
      </c>
      <c r="I343" s="175">
        <v>501</v>
      </c>
      <c r="J343" s="176" t="s">
        <v>343</v>
      </c>
      <c r="K343" s="177">
        <v>412</v>
      </c>
      <c r="L343" s="178">
        <v>0</v>
      </c>
      <c r="M343" s="179">
        <v>0</v>
      </c>
      <c r="N343" s="180" t="e">
        <f t="shared" si="5"/>
        <v>#DIV/0!</v>
      </c>
      <c r="O343" s="155"/>
    </row>
    <row r="344" spans="1:15" ht="21.75" customHeight="1" x14ac:dyDescent="0.2">
      <c r="A344" s="150"/>
      <c r="B344" s="181"/>
      <c r="C344" s="183"/>
      <c r="D344" s="183"/>
      <c r="E344" s="186"/>
      <c r="F344" s="187" t="s">
        <v>1152</v>
      </c>
      <c r="G344" s="188"/>
      <c r="H344" s="174">
        <v>40</v>
      </c>
      <c r="I344" s="175">
        <v>501</v>
      </c>
      <c r="J344" s="176" t="s">
        <v>343</v>
      </c>
      <c r="K344" s="177">
        <v>831</v>
      </c>
      <c r="L344" s="178">
        <v>10683.7</v>
      </c>
      <c r="M344" s="179">
        <v>10672</v>
      </c>
      <c r="N344" s="180">
        <f t="shared" si="5"/>
        <v>99.890487377968299</v>
      </c>
      <c r="O344" s="155"/>
    </row>
    <row r="345" spans="1:15" ht="12.75" customHeight="1" x14ac:dyDescent="0.2">
      <c r="A345" s="150"/>
      <c r="B345" s="181"/>
      <c r="C345" s="183"/>
      <c r="D345" s="183"/>
      <c r="E345" s="186"/>
      <c r="F345" s="187" t="s">
        <v>1144</v>
      </c>
      <c r="G345" s="188"/>
      <c r="H345" s="174">
        <v>40</v>
      </c>
      <c r="I345" s="175">
        <v>501</v>
      </c>
      <c r="J345" s="176" t="s">
        <v>343</v>
      </c>
      <c r="K345" s="177">
        <v>853</v>
      </c>
      <c r="L345" s="178">
        <v>8181.3</v>
      </c>
      <c r="M345" s="179">
        <v>7992.6</v>
      </c>
      <c r="N345" s="180">
        <f t="shared" si="5"/>
        <v>97.693520589637345</v>
      </c>
      <c r="O345" s="155"/>
    </row>
    <row r="346" spans="1:15" ht="92.25" customHeight="1" x14ac:dyDescent="0.2">
      <c r="A346" s="150"/>
      <c r="B346" s="181"/>
      <c r="C346" s="183"/>
      <c r="D346" s="182"/>
      <c r="E346" s="184" t="s">
        <v>342</v>
      </c>
      <c r="F346" s="184"/>
      <c r="G346" s="185"/>
      <c r="H346" s="174">
        <v>40</v>
      </c>
      <c r="I346" s="175">
        <v>501</v>
      </c>
      <c r="J346" s="176" t="s">
        <v>341</v>
      </c>
      <c r="K346" s="177" t="s">
        <v>6</v>
      </c>
      <c r="L346" s="178">
        <v>1720.9</v>
      </c>
      <c r="M346" s="179">
        <v>0</v>
      </c>
      <c r="N346" s="180">
        <f t="shared" si="5"/>
        <v>0</v>
      </c>
      <c r="O346" s="155"/>
    </row>
    <row r="347" spans="1:15" ht="21.75" customHeight="1" x14ac:dyDescent="0.2">
      <c r="A347" s="150"/>
      <c r="B347" s="181"/>
      <c r="C347" s="183"/>
      <c r="D347" s="183"/>
      <c r="E347" s="186"/>
      <c r="F347" s="187" t="s">
        <v>1165</v>
      </c>
      <c r="G347" s="188"/>
      <c r="H347" s="174">
        <v>40</v>
      </c>
      <c r="I347" s="175">
        <v>501</v>
      </c>
      <c r="J347" s="176" t="s">
        <v>341</v>
      </c>
      <c r="K347" s="177">
        <v>412</v>
      </c>
      <c r="L347" s="178">
        <v>1720.9</v>
      </c>
      <c r="M347" s="179">
        <v>0</v>
      </c>
      <c r="N347" s="180">
        <f t="shared" si="5"/>
        <v>0</v>
      </c>
      <c r="O347" s="155"/>
    </row>
    <row r="348" spans="1:15" ht="32.25" customHeight="1" x14ac:dyDescent="0.2">
      <c r="A348" s="150"/>
      <c r="B348" s="181"/>
      <c r="C348" s="183"/>
      <c r="D348" s="182"/>
      <c r="E348" s="184" t="s">
        <v>340</v>
      </c>
      <c r="F348" s="184"/>
      <c r="G348" s="185"/>
      <c r="H348" s="174">
        <v>40</v>
      </c>
      <c r="I348" s="175">
        <v>501</v>
      </c>
      <c r="J348" s="176" t="s">
        <v>339</v>
      </c>
      <c r="K348" s="177" t="s">
        <v>6</v>
      </c>
      <c r="L348" s="178">
        <v>3923.8</v>
      </c>
      <c r="M348" s="179">
        <v>0</v>
      </c>
      <c r="N348" s="180">
        <f t="shared" si="5"/>
        <v>0</v>
      </c>
      <c r="O348" s="155"/>
    </row>
    <row r="349" spans="1:15" ht="21.75" customHeight="1" x14ac:dyDescent="0.2">
      <c r="A349" s="150"/>
      <c r="B349" s="181"/>
      <c r="C349" s="183"/>
      <c r="D349" s="183"/>
      <c r="E349" s="186"/>
      <c r="F349" s="187" t="s">
        <v>1165</v>
      </c>
      <c r="G349" s="188"/>
      <c r="H349" s="174">
        <v>40</v>
      </c>
      <c r="I349" s="175">
        <v>501</v>
      </c>
      <c r="J349" s="176" t="s">
        <v>339</v>
      </c>
      <c r="K349" s="177">
        <v>412</v>
      </c>
      <c r="L349" s="178">
        <v>3923.8</v>
      </c>
      <c r="M349" s="179">
        <v>0</v>
      </c>
      <c r="N349" s="180">
        <f t="shared" si="5"/>
        <v>0</v>
      </c>
      <c r="O349" s="155"/>
    </row>
    <row r="350" spans="1:15" ht="21.75" customHeight="1" x14ac:dyDescent="0.2">
      <c r="A350" s="150"/>
      <c r="B350" s="181"/>
      <c r="C350" s="183"/>
      <c r="D350" s="182"/>
      <c r="E350" s="184" t="s">
        <v>338</v>
      </c>
      <c r="F350" s="184"/>
      <c r="G350" s="185"/>
      <c r="H350" s="174">
        <v>40</v>
      </c>
      <c r="I350" s="175">
        <v>501</v>
      </c>
      <c r="J350" s="176" t="s">
        <v>337</v>
      </c>
      <c r="K350" s="177" t="s">
        <v>6</v>
      </c>
      <c r="L350" s="178">
        <v>6137.2</v>
      </c>
      <c r="M350" s="179">
        <v>0</v>
      </c>
      <c r="N350" s="180">
        <f t="shared" si="5"/>
        <v>0</v>
      </c>
      <c r="O350" s="155"/>
    </row>
    <row r="351" spans="1:15" ht="21.75" customHeight="1" x14ac:dyDescent="0.2">
      <c r="A351" s="150"/>
      <c r="B351" s="181"/>
      <c r="C351" s="183"/>
      <c r="D351" s="183"/>
      <c r="E351" s="186"/>
      <c r="F351" s="187" t="s">
        <v>1165</v>
      </c>
      <c r="G351" s="188"/>
      <c r="H351" s="174">
        <v>40</v>
      </c>
      <c r="I351" s="175">
        <v>501</v>
      </c>
      <c r="J351" s="176" t="s">
        <v>337</v>
      </c>
      <c r="K351" s="177">
        <v>412</v>
      </c>
      <c r="L351" s="178">
        <v>6137.2</v>
      </c>
      <c r="M351" s="179">
        <v>0</v>
      </c>
      <c r="N351" s="180">
        <f t="shared" si="5"/>
        <v>0</v>
      </c>
      <c r="O351" s="155"/>
    </row>
    <row r="352" spans="1:15" ht="21.75" customHeight="1" x14ac:dyDescent="0.2">
      <c r="A352" s="150"/>
      <c r="B352" s="181"/>
      <c r="C352" s="183"/>
      <c r="D352" s="182"/>
      <c r="E352" s="184" t="s">
        <v>336</v>
      </c>
      <c r="F352" s="184"/>
      <c r="G352" s="185"/>
      <c r="H352" s="174">
        <v>40</v>
      </c>
      <c r="I352" s="175">
        <v>501</v>
      </c>
      <c r="J352" s="176" t="s">
        <v>335</v>
      </c>
      <c r="K352" s="177" t="s">
        <v>6</v>
      </c>
      <c r="L352" s="178">
        <v>757.3</v>
      </c>
      <c r="M352" s="179">
        <v>0</v>
      </c>
      <c r="N352" s="180">
        <f t="shared" si="5"/>
        <v>0</v>
      </c>
      <c r="O352" s="155"/>
    </row>
    <row r="353" spans="1:15" ht="21.75" customHeight="1" x14ac:dyDescent="0.2">
      <c r="A353" s="150"/>
      <c r="B353" s="181"/>
      <c r="C353" s="183"/>
      <c r="D353" s="183"/>
      <c r="E353" s="186"/>
      <c r="F353" s="187" t="s">
        <v>1165</v>
      </c>
      <c r="G353" s="188"/>
      <c r="H353" s="174">
        <v>40</v>
      </c>
      <c r="I353" s="175">
        <v>501</v>
      </c>
      <c r="J353" s="176" t="s">
        <v>335</v>
      </c>
      <c r="K353" s="177">
        <v>412</v>
      </c>
      <c r="L353" s="178">
        <v>757.3</v>
      </c>
      <c r="M353" s="179">
        <v>0</v>
      </c>
      <c r="N353" s="180">
        <f t="shared" si="5"/>
        <v>0</v>
      </c>
      <c r="O353" s="155"/>
    </row>
    <row r="354" spans="1:15" ht="91.5" customHeight="1" x14ac:dyDescent="0.2">
      <c r="A354" s="150"/>
      <c r="B354" s="181"/>
      <c r="C354" s="183"/>
      <c r="D354" s="182"/>
      <c r="E354" s="184" t="s">
        <v>334</v>
      </c>
      <c r="F354" s="184"/>
      <c r="G354" s="185"/>
      <c r="H354" s="174">
        <v>40</v>
      </c>
      <c r="I354" s="175">
        <v>501</v>
      </c>
      <c r="J354" s="176" t="s">
        <v>333</v>
      </c>
      <c r="K354" s="177" t="s">
        <v>6</v>
      </c>
      <c r="L354" s="178">
        <v>348136.1</v>
      </c>
      <c r="M354" s="179">
        <v>181927.1</v>
      </c>
      <c r="N354" s="180">
        <f t="shared" si="5"/>
        <v>52.257464824819955</v>
      </c>
      <c r="O354" s="155"/>
    </row>
    <row r="355" spans="1:15" ht="21.75" customHeight="1" x14ac:dyDescent="0.2">
      <c r="A355" s="150"/>
      <c r="B355" s="181"/>
      <c r="C355" s="183"/>
      <c r="D355" s="183"/>
      <c r="E355" s="186"/>
      <c r="F355" s="187" t="s">
        <v>1165</v>
      </c>
      <c r="G355" s="188"/>
      <c r="H355" s="174">
        <v>40</v>
      </c>
      <c r="I355" s="175">
        <v>501</v>
      </c>
      <c r="J355" s="176" t="s">
        <v>333</v>
      </c>
      <c r="K355" s="177">
        <v>412</v>
      </c>
      <c r="L355" s="178">
        <v>348136.1</v>
      </c>
      <c r="M355" s="179">
        <v>181927.1</v>
      </c>
      <c r="N355" s="180">
        <f t="shared" si="5"/>
        <v>52.257464824819955</v>
      </c>
      <c r="O355" s="155"/>
    </row>
    <row r="356" spans="1:15" ht="90.75" customHeight="1" x14ac:dyDescent="0.2">
      <c r="A356" s="150"/>
      <c r="B356" s="181"/>
      <c r="C356" s="183"/>
      <c r="D356" s="182"/>
      <c r="E356" s="184" t="s">
        <v>332</v>
      </c>
      <c r="F356" s="184"/>
      <c r="G356" s="185"/>
      <c r="H356" s="174">
        <v>40</v>
      </c>
      <c r="I356" s="175">
        <v>501</v>
      </c>
      <c r="J356" s="176" t="s">
        <v>331</v>
      </c>
      <c r="K356" s="177" t="s">
        <v>6</v>
      </c>
      <c r="L356" s="178">
        <v>26203.8</v>
      </c>
      <c r="M356" s="179">
        <v>13693.4</v>
      </c>
      <c r="N356" s="180">
        <f t="shared" si="5"/>
        <v>52.25730619223166</v>
      </c>
      <c r="O356" s="155"/>
    </row>
    <row r="357" spans="1:15" ht="21.75" customHeight="1" x14ac:dyDescent="0.2">
      <c r="A357" s="150"/>
      <c r="B357" s="181"/>
      <c r="C357" s="183"/>
      <c r="D357" s="183"/>
      <c r="E357" s="186"/>
      <c r="F357" s="187" t="s">
        <v>1165</v>
      </c>
      <c r="G357" s="188"/>
      <c r="H357" s="174">
        <v>40</v>
      </c>
      <c r="I357" s="175">
        <v>501</v>
      </c>
      <c r="J357" s="176" t="s">
        <v>331</v>
      </c>
      <c r="K357" s="177">
        <v>412</v>
      </c>
      <c r="L357" s="178">
        <v>26203.8</v>
      </c>
      <c r="M357" s="179">
        <v>13693.4</v>
      </c>
      <c r="N357" s="180">
        <f t="shared" si="5"/>
        <v>52.25730619223166</v>
      </c>
      <c r="O357" s="155"/>
    </row>
    <row r="358" spans="1:15" ht="59.25" customHeight="1" x14ac:dyDescent="0.2">
      <c r="A358" s="150"/>
      <c r="B358" s="181"/>
      <c r="C358" s="183"/>
      <c r="D358" s="182"/>
      <c r="E358" s="184" t="s">
        <v>130</v>
      </c>
      <c r="F358" s="184"/>
      <c r="G358" s="185"/>
      <c r="H358" s="174">
        <v>40</v>
      </c>
      <c r="I358" s="175">
        <v>501</v>
      </c>
      <c r="J358" s="176" t="s">
        <v>129</v>
      </c>
      <c r="K358" s="177" t="s">
        <v>6</v>
      </c>
      <c r="L358" s="178">
        <v>8932.1</v>
      </c>
      <c r="M358" s="179">
        <v>0</v>
      </c>
      <c r="N358" s="180">
        <f t="shared" si="5"/>
        <v>0</v>
      </c>
      <c r="O358" s="155"/>
    </row>
    <row r="359" spans="1:15" ht="21.75" customHeight="1" x14ac:dyDescent="0.2">
      <c r="A359" s="150"/>
      <c r="B359" s="181"/>
      <c r="C359" s="183"/>
      <c r="D359" s="183"/>
      <c r="E359" s="186"/>
      <c r="F359" s="187" t="s">
        <v>1146</v>
      </c>
      <c r="G359" s="188"/>
      <c r="H359" s="174">
        <v>40</v>
      </c>
      <c r="I359" s="175">
        <v>501</v>
      </c>
      <c r="J359" s="176" t="s">
        <v>129</v>
      </c>
      <c r="K359" s="177">
        <v>244</v>
      </c>
      <c r="L359" s="178">
        <v>7418</v>
      </c>
      <c r="M359" s="179">
        <v>0</v>
      </c>
      <c r="N359" s="180">
        <f t="shared" si="5"/>
        <v>0</v>
      </c>
      <c r="O359" s="155"/>
    </row>
    <row r="360" spans="1:15" ht="21.75" customHeight="1" x14ac:dyDescent="0.2">
      <c r="A360" s="150"/>
      <c r="B360" s="181"/>
      <c r="C360" s="183"/>
      <c r="D360" s="183"/>
      <c r="E360" s="186"/>
      <c r="F360" s="187" t="s">
        <v>1165</v>
      </c>
      <c r="G360" s="188"/>
      <c r="H360" s="174">
        <v>40</v>
      </c>
      <c r="I360" s="175">
        <v>501</v>
      </c>
      <c r="J360" s="176" t="s">
        <v>129</v>
      </c>
      <c r="K360" s="177">
        <v>412</v>
      </c>
      <c r="L360" s="178">
        <v>1514.1</v>
      </c>
      <c r="M360" s="179">
        <v>0</v>
      </c>
      <c r="N360" s="180">
        <f t="shared" si="5"/>
        <v>0</v>
      </c>
      <c r="O360" s="155"/>
    </row>
    <row r="361" spans="1:15" ht="21.75" customHeight="1" x14ac:dyDescent="0.2">
      <c r="A361" s="150"/>
      <c r="B361" s="181"/>
      <c r="C361" s="183"/>
      <c r="D361" s="182"/>
      <c r="E361" s="184" t="s">
        <v>128</v>
      </c>
      <c r="F361" s="184"/>
      <c r="G361" s="185"/>
      <c r="H361" s="174">
        <v>40</v>
      </c>
      <c r="I361" s="175">
        <v>501</v>
      </c>
      <c r="J361" s="176" t="s">
        <v>127</v>
      </c>
      <c r="K361" s="177" t="s">
        <v>6</v>
      </c>
      <c r="L361" s="178">
        <v>1104.0999999999999</v>
      </c>
      <c r="M361" s="179">
        <v>0</v>
      </c>
      <c r="N361" s="180">
        <f t="shared" si="5"/>
        <v>0</v>
      </c>
      <c r="O361" s="155"/>
    </row>
    <row r="362" spans="1:15" ht="21.75" customHeight="1" x14ac:dyDescent="0.2">
      <c r="A362" s="150"/>
      <c r="B362" s="181"/>
      <c r="C362" s="183"/>
      <c r="D362" s="183"/>
      <c r="E362" s="186"/>
      <c r="F362" s="187" t="s">
        <v>1146</v>
      </c>
      <c r="G362" s="188"/>
      <c r="H362" s="174">
        <v>40</v>
      </c>
      <c r="I362" s="175">
        <v>501</v>
      </c>
      <c r="J362" s="176" t="s">
        <v>127</v>
      </c>
      <c r="K362" s="177">
        <v>244</v>
      </c>
      <c r="L362" s="178">
        <v>917</v>
      </c>
      <c r="M362" s="179">
        <v>0</v>
      </c>
      <c r="N362" s="180">
        <f t="shared" si="5"/>
        <v>0</v>
      </c>
      <c r="O362" s="155"/>
    </row>
    <row r="363" spans="1:15" ht="21.75" customHeight="1" x14ac:dyDescent="0.2">
      <c r="A363" s="150"/>
      <c r="B363" s="181"/>
      <c r="C363" s="183"/>
      <c r="D363" s="183"/>
      <c r="E363" s="186"/>
      <c r="F363" s="187" t="s">
        <v>1165</v>
      </c>
      <c r="G363" s="188"/>
      <c r="H363" s="174">
        <v>40</v>
      </c>
      <c r="I363" s="175">
        <v>501</v>
      </c>
      <c r="J363" s="176" t="s">
        <v>127</v>
      </c>
      <c r="K363" s="177">
        <v>412</v>
      </c>
      <c r="L363" s="178">
        <v>187.1</v>
      </c>
      <c r="M363" s="179">
        <v>0</v>
      </c>
      <c r="N363" s="180">
        <f t="shared" si="5"/>
        <v>0</v>
      </c>
      <c r="O363" s="155"/>
    </row>
    <row r="364" spans="1:15" ht="12.75" customHeight="1" x14ac:dyDescent="0.2">
      <c r="A364" s="150"/>
      <c r="B364" s="181"/>
      <c r="C364" s="183"/>
      <c r="D364" s="182"/>
      <c r="E364" s="184" t="s">
        <v>330</v>
      </c>
      <c r="F364" s="184"/>
      <c r="G364" s="185"/>
      <c r="H364" s="174">
        <v>40</v>
      </c>
      <c r="I364" s="175">
        <v>501</v>
      </c>
      <c r="J364" s="176" t="s">
        <v>329</v>
      </c>
      <c r="K364" s="177" t="s">
        <v>6</v>
      </c>
      <c r="L364" s="178">
        <v>1500</v>
      </c>
      <c r="M364" s="179">
        <v>0</v>
      </c>
      <c r="N364" s="180">
        <f t="shared" si="5"/>
        <v>0</v>
      </c>
      <c r="O364" s="155"/>
    </row>
    <row r="365" spans="1:15" ht="21.75" customHeight="1" x14ac:dyDescent="0.2">
      <c r="A365" s="150"/>
      <c r="B365" s="181"/>
      <c r="C365" s="183"/>
      <c r="D365" s="183"/>
      <c r="E365" s="186"/>
      <c r="F365" s="187" t="s">
        <v>1146</v>
      </c>
      <c r="G365" s="188"/>
      <c r="H365" s="174">
        <v>40</v>
      </c>
      <c r="I365" s="175">
        <v>501</v>
      </c>
      <c r="J365" s="176" t="s">
        <v>329</v>
      </c>
      <c r="K365" s="177">
        <v>244</v>
      </c>
      <c r="L365" s="178">
        <v>1500</v>
      </c>
      <c r="M365" s="179">
        <v>0</v>
      </c>
      <c r="N365" s="180">
        <f t="shared" si="5"/>
        <v>0</v>
      </c>
      <c r="O365" s="155"/>
    </row>
    <row r="366" spans="1:15" ht="12.75" customHeight="1" x14ac:dyDescent="0.2">
      <c r="A366" s="150"/>
      <c r="B366" s="181"/>
      <c r="C366" s="183"/>
      <c r="D366" s="182"/>
      <c r="E366" s="184" t="s">
        <v>328</v>
      </c>
      <c r="F366" s="184"/>
      <c r="G366" s="185"/>
      <c r="H366" s="174">
        <v>40</v>
      </c>
      <c r="I366" s="175">
        <v>501</v>
      </c>
      <c r="J366" s="176" t="s">
        <v>326</v>
      </c>
      <c r="K366" s="177" t="s">
        <v>6</v>
      </c>
      <c r="L366" s="178">
        <v>1700</v>
      </c>
      <c r="M366" s="179">
        <v>0</v>
      </c>
      <c r="N366" s="180">
        <f t="shared" si="5"/>
        <v>0</v>
      </c>
      <c r="O366" s="155"/>
    </row>
    <row r="367" spans="1:15" ht="12.75" customHeight="1" x14ac:dyDescent="0.2">
      <c r="A367" s="150"/>
      <c r="B367" s="181"/>
      <c r="C367" s="183"/>
      <c r="D367" s="183"/>
      <c r="E367" s="186"/>
      <c r="F367" s="187" t="s">
        <v>1166</v>
      </c>
      <c r="G367" s="188"/>
      <c r="H367" s="174">
        <v>40</v>
      </c>
      <c r="I367" s="175">
        <v>501</v>
      </c>
      <c r="J367" s="176" t="s">
        <v>326</v>
      </c>
      <c r="K367" s="177">
        <v>633</v>
      </c>
      <c r="L367" s="178">
        <v>1700</v>
      </c>
      <c r="M367" s="179">
        <v>0</v>
      </c>
      <c r="N367" s="180">
        <f t="shared" si="5"/>
        <v>0</v>
      </c>
      <c r="O367" s="155"/>
    </row>
    <row r="368" spans="1:15" ht="12.75" hidden="1" customHeight="1" x14ac:dyDescent="0.2">
      <c r="A368" s="150"/>
      <c r="B368" s="181"/>
      <c r="C368" s="183"/>
      <c r="D368" s="182"/>
      <c r="E368" s="184" t="s">
        <v>324</v>
      </c>
      <c r="F368" s="184"/>
      <c r="G368" s="185"/>
      <c r="H368" s="174">
        <v>40</v>
      </c>
      <c r="I368" s="175">
        <v>501</v>
      </c>
      <c r="J368" s="176" t="s">
        <v>323</v>
      </c>
      <c r="K368" s="177" t="s">
        <v>6</v>
      </c>
      <c r="L368" s="178">
        <v>0</v>
      </c>
      <c r="M368" s="179">
        <v>0</v>
      </c>
      <c r="N368" s="180" t="e">
        <f t="shared" si="5"/>
        <v>#DIV/0!</v>
      </c>
      <c r="O368" s="155"/>
    </row>
    <row r="369" spans="1:15" ht="21.75" hidden="1" customHeight="1" x14ac:dyDescent="0.2">
      <c r="A369" s="150"/>
      <c r="B369" s="181"/>
      <c r="C369" s="183"/>
      <c r="D369" s="183"/>
      <c r="E369" s="186"/>
      <c r="F369" s="187" t="s">
        <v>1146</v>
      </c>
      <c r="G369" s="188"/>
      <c r="H369" s="174">
        <v>40</v>
      </c>
      <c r="I369" s="175">
        <v>501</v>
      </c>
      <c r="J369" s="176" t="s">
        <v>323</v>
      </c>
      <c r="K369" s="177">
        <v>244</v>
      </c>
      <c r="L369" s="178">
        <v>0</v>
      </c>
      <c r="M369" s="179">
        <v>0</v>
      </c>
      <c r="N369" s="180" t="e">
        <f t="shared" si="5"/>
        <v>#DIV/0!</v>
      </c>
      <c r="O369" s="155"/>
    </row>
    <row r="370" spans="1:15" ht="12.75" customHeight="1" x14ac:dyDescent="0.2">
      <c r="A370" s="150"/>
      <c r="B370" s="181"/>
      <c r="C370" s="182"/>
      <c r="D370" s="172" t="s">
        <v>322</v>
      </c>
      <c r="E370" s="172"/>
      <c r="F370" s="172"/>
      <c r="G370" s="173"/>
      <c r="H370" s="174">
        <v>40</v>
      </c>
      <c r="I370" s="175">
        <v>502</v>
      </c>
      <c r="J370" s="176" t="s">
        <v>6</v>
      </c>
      <c r="K370" s="177" t="s">
        <v>6</v>
      </c>
      <c r="L370" s="178">
        <v>46385.8</v>
      </c>
      <c r="M370" s="179">
        <v>18915.400000000001</v>
      </c>
      <c r="N370" s="180">
        <f t="shared" si="5"/>
        <v>40.778427880946325</v>
      </c>
      <c r="O370" s="155"/>
    </row>
    <row r="371" spans="1:15" ht="21.75" customHeight="1" x14ac:dyDescent="0.2">
      <c r="A371" s="150"/>
      <c r="B371" s="181"/>
      <c r="C371" s="183"/>
      <c r="D371" s="182"/>
      <c r="E371" s="184" t="s">
        <v>321</v>
      </c>
      <c r="F371" s="184"/>
      <c r="G371" s="185"/>
      <c r="H371" s="174">
        <v>40</v>
      </c>
      <c r="I371" s="175">
        <v>502</v>
      </c>
      <c r="J371" s="176" t="s">
        <v>320</v>
      </c>
      <c r="K371" s="177" t="s">
        <v>6</v>
      </c>
      <c r="L371" s="178">
        <v>2479.9</v>
      </c>
      <c r="M371" s="179">
        <v>2397.4</v>
      </c>
      <c r="N371" s="180">
        <f t="shared" si="5"/>
        <v>96.673252953748133</v>
      </c>
      <c r="O371" s="155"/>
    </row>
    <row r="372" spans="1:15" ht="21.75" customHeight="1" x14ac:dyDescent="0.2">
      <c r="A372" s="150"/>
      <c r="B372" s="181"/>
      <c r="C372" s="183"/>
      <c r="D372" s="183"/>
      <c r="E372" s="186"/>
      <c r="F372" s="187" t="s">
        <v>1162</v>
      </c>
      <c r="G372" s="188"/>
      <c r="H372" s="174">
        <v>40</v>
      </c>
      <c r="I372" s="175">
        <v>502</v>
      </c>
      <c r="J372" s="176" t="s">
        <v>320</v>
      </c>
      <c r="K372" s="177">
        <v>414</v>
      </c>
      <c r="L372" s="178">
        <v>2479.9</v>
      </c>
      <c r="M372" s="179">
        <v>2397.4</v>
      </c>
      <c r="N372" s="180">
        <f t="shared" si="5"/>
        <v>96.673252953748133</v>
      </c>
      <c r="O372" s="155"/>
    </row>
    <row r="373" spans="1:15" ht="60" customHeight="1" x14ac:dyDescent="0.2">
      <c r="A373" s="150"/>
      <c r="B373" s="181"/>
      <c r="C373" s="183"/>
      <c r="D373" s="182"/>
      <c r="E373" s="184" t="s">
        <v>319</v>
      </c>
      <c r="F373" s="184"/>
      <c r="G373" s="185"/>
      <c r="H373" s="174">
        <v>40</v>
      </c>
      <c r="I373" s="175">
        <v>502</v>
      </c>
      <c r="J373" s="176" t="s">
        <v>318</v>
      </c>
      <c r="K373" s="177" t="s">
        <v>6</v>
      </c>
      <c r="L373" s="178">
        <v>7694.8</v>
      </c>
      <c r="M373" s="179">
        <v>0</v>
      </c>
      <c r="N373" s="180">
        <f t="shared" si="5"/>
        <v>0</v>
      </c>
      <c r="O373" s="155"/>
    </row>
    <row r="374" spans="1:15" ht="21.75" customHeight="1" x14ac:dyDescent="0.2">
      <c r="A374" s="150"/>
      <c r="B374" s="181"/>
      <c r="C374" s="183"/>
      <c r="D374" s="183"/>
      <c r="E374" s="186"/>
      <c r="F374" s="187" t="s">
        <v>1162</v>
      </c>
      <c r="G374" s="188"/>
      <c r="H374" s="174">
        <v>40</v>
      </c>
      <c r="I374" s="175">
        <v>502</v>
      </c>
      <c r="J374" s="176" t="s">
        <v>318</v>
      </c>
      <c r="K374" s="177">
        <v>414</v>
      </c>
      <c r="L374" s="178">
        <v>7694.8</v>
      </c>
      <c r="M374" s="179">
        <v>0</v>
      </c>
      <c r="N374" s="180">
        <f t="shared" si="5"/>
        <v>0</v>
      </c>
      <c r="O374" s="155"/>
    </row>
    <row r="375" spans="1:15" ht="21.75" customHeight="1" x14ac:dyDescent="0.2">
      <c r="A375" s="150"/>
      <c r="B375" s="181"/>
      <c r="C375" s="183"/>
      <c r="D375" s="182"/>
      <c r="E375" s="184" t="s">
        <v>317</v>
      </c>
      <c r="F375" s="184"/>
      <c r="G375" s="185"/>
      <c r="H375" s="174">
        <v>40</v>
      </c>
      <c r="I375" s="175">
        <v>502</v>
      </c>
      <c r="J375" s="176" t="s">
        <v>316</v>
      </c>
      <c r="K375" s="177" t="s">
        <v>6</v>
      </c>
      <c r="L375" s="178">
        <v>826.7</v>
      </c>
      <c r="M375" s="179">
        <v>799.1</v>
      </c>
      <c r="N375" s="180">
        <f t="shared" si="5"/>
        <v>96.661424942542638</v>
      </c>
      <c r="O375" s="155"/>
    </row>
    <row r="376" spans="1:15" ht="21.75" customHeight="1" x14ac:dyDescent="0.2">
      <c r="A376" s="150"/>
      <c r="B376" s="181"/>
      <c r="C376" s="183"/>
      <c r="D376" s="183"/>
      <c r="E376" s="186"/>
      <c r="F376" s="187" t="s">
        <v>1162</v>
      </c>
      <c r="G376" s="188"/>
      <c r="H376" s="174">
        <v>40</v>
      </c>
      <c r="I376" s="175">
        <v>502</v>
      </c>
      <c r="J376" s="176" t="s">
        <v>316</v>
      </c>
      <c r="K376" s="177">
        <v>414</v>
      </c>
      <c r="L376" s="178">
        <v>826.7</v>
      </c>
      <c r="M376" s="179">
        <v>799.1</v>
      </c>
      <c r="N376" s="180">
        <f t="shared" si="5"/>
        <v>96.661424942542638</v>
      </c>
      <c r="O376" s="155"/>
    </row>
    <row r="377" spans="1:15" ht="42.75" customHeight="1" x14ac:dyDescent="0.2">
      <c r="A377" s="150"/>
      <c r="B377" s="181"/>
      <c r="C377" s="183"/>
      <c r="D377" s="182"/>
      <c r="E377" s="184" t="s">
        <v>315</v>
      </c>
      <c r="F377" s="184"/>
      <c r="G377" s="185"/>
      <c r="H377" s="174">
        <v>40</v>
      </c>
      <c r="I377" s="175">
        <v>502</v>
      </c>
      <c r="J377" s="176" t="s">
        <v>314</v>
      </c>
      <c r="K377" s="177" t="s">
        <v>6</v>
      </c>
      <c r="L377" s="178">
        <v>579.20000000000005</v>
      </c>
      <c r="M377" s="179">
        <v>0</v>
      </c>
      <c r="N377" s="180">
        <f t="shared" si="5"/>
        <v>0</v>
      </c>
      <c r="O377" s="155"/>
    </row>
    <row r="378" spans="1:15" ht="21.75" customHeight="1" x14ac:dyDescent="0.2">
      <c r="A378" s="150"/>
      <c r="B378" s="181"/>
      <c r="C378" s="183"/>
      <c r="D378" s="183"/>
      <c r="E378" s="186"/>
      <c r="F378" s="187" t="s">
        <v>1162</v>
      </c>
      <c r="G378" s="188"/>
      <c r="H378" s="174">
        <v>40</v>
      </c>
      <c r="I378" s="175">
        <v>502</v>
      </c>
      <c r="J378" s="176" t="s">
        <v>314</v>
      </c>
      <c r="K378" s="177">
        <v>414</v>
      </c>
      <c r="L378" s="178">
        <v>579.20000000000005</v>
      </c>
      <c r="M378" s="179">
        <v>0</v>
      </c>
      <c r="N378" s="180">
        <f t="shared" si="5"/>
        <v>0</v>
      </c>
      <c r="O378" s="155"/>
    </row>
    <row r="379" spans="1:15" ht="12.75" customHeight="1" x14ac:dyDescent="0.2">
      <c r="A379" s="150"/>
      <c r="B379" s="181"/>
      <c r="C379" s="183"/>
      <c r="D379" s="182"/>
      <c r="E379" s="184" t="s">
        <v>313</v>
      </c>
      <c r="F379" s="184"/>
      <c r="G379" s="185"/>
      <c r="H379" s="174">
        <v>40</v>
      </c>
      <c r="I379" s="175">
        <v>502</v>
      </c>
      <c r="J379" s="176" t="s">
        <v>312</v>
      </c>
      <c r="K379" s="177" t="s">
        <v>6</v>
      </c>
      <c r="L379" s="178">
        <v>13803</v>
      </c>
      <c r="M379" s="179">
        <v>11339.8</v>
      </c>
      <c r="N379" s="180">
        <f t="shared" si="5"/>
        <v>82.154604071578646</v>
      </c>
      <c r="O379" s="155"/>
    </row>
    <row r="380" spans="1:15" ht="21.75" customHeight="1" x14ac:dyDescent="0.2">
      <c r="A380" s="150"/>
      <c r="B380" s="181"/>
      <c r="C380" s="183"/>
      <c r="D380" s="183"/>
      <c r="E380" s="186"/>
      <c r="F380" s="187" t="s">
        <v>1162</v>
      </c>
      <c r="G380" s="188"/>
      <c r="H380" s="174">
        <v>40</v>
      </c>
      <c r="I380" s="175">
        <v>502</v>
      </c>
      <c r="J380" s="176" t="s">
        <v>312</v>
      </c>
      <c r="K380" s="177">
        <v>414</v>
      </c>
      <c r="L380" s="178">
        <v>13803</v>
      </c>
      <c r="M380" s="179">
        <v>11339.8</v>
      </c>
      <c r="N380" s="180">
        <f t="shared" si="5"/>
        <v>82.154604071578646</v>
      </c>
      <c r="O380" s="155"/>
    </row>
    <row r="381" spans="1:15" ht="12.75" customHeight="1" x14ac:dyDescent="0.2">
      <c r="A381" s="150"/>
      <c r="B381" s="181"/>
      <c r="C381" s="183"/>
      <c r="D381" s="182"/>
      <c r="E381" s="184" t="s">
        <v>311</v>
      </c>
      <c r="F381" s="184"/>
      <c r="G381" s="185"/>
      <c r="H381" s="174">
        <v>40</v>
      </c>
      <c r="I381" s="175">
        <v>502</v>
      </c>
      <c r="J381" s="176" t="s">
        <v>310</v>
      </c>
      <c r="K381" s="177" t="s">
        <v>6</v>
      </c>
      <c r="L381" s="178">
        <v>4929</v>
      </c>
      <c r="M381" s="179">
        <v>0</v>
      </c>
      <c r="N381" s="180">
        <f t="shared" si="5"/>
        <v>0</v>
      </c>
      <c r="O381" s="155"/>
    </row>
    <row r="382" spans="1:15" ht="32.25" customHeight="1" x14ac:dyDescent="0.2">
      <c r="A382" s="150"/>
      <c r="B382" s="181"/>
      <c r="C382" s="183"/>
      <c r="D382" s="183"/>
      <c r="E382" s="186"/>
      <c r="F382" s="187" t="s">
        <v>1167</v>
      </c>
      <c r="G382" s="188"/>
      <c r="H382" s="174">
        <v>40</v>
      </c>
      <c r="I382" s="175">
        <v>502</v>
      </c>
      <c r="J382" s="176" t="s">
        <v>310</v>
      </c>
      <c r="K382" s="177">
        <v>812</v>
      </c>
      <c r="L382" s="178">
        <v>4929</v>
      </c>
      <c r="M382" s="179">
        <v>0</v>
      </c>
      <c r="N382" s="180">
        <f t="shared" si="5"/>
        <v>0</v>
      </c>
      <c r="O382" s="155"/>
    </row>
    <row r="383" spans="1:15" ht="42.75" customHeight="1" x14ac:dyDescent="0.2">
      <c r="A383" s="150"/>
      <c r="B383" s="181"/>
      <c r="C383" s="183"/>
      <c r="D383" s="182"/>
      <c r="E383" s="184" t="s">
        <v>1168</v>
      </c>
      <c r="F383" s="184"/>
      <c r="G383" s="185"/>
      <c r="H383" s="174">
        <v>40</v>
      </c>
      <c r="I383" s="175">
        <v>502</v>
      </c>
      <c r="J383" s="176" t="s">
        <v>309</v>
      </c>
      <c r="K383" s="177" t="s">
        <v>6</v>
      </c>
      <c r="L383" s="178">
        <v>4977.8</v>
      </c>
      <c r="M383" s="179">
        <v>0</v>
      </c>
      <c r="N383" s="180">
        <f t="shared" si="5"/>
        <v>0</v>
      </c>
      <c r="O383" s="155"/>
    </row>
    <row r="384" spans="1:15" ht="32.25" customHeight="1" x14ac:dyDescent="0.2">
      <c r="A384" s="150"/>
      <c r="B384" s="181"/>
      <c r="C384" s="183"/>
      <c r="D384" s="183"/>
      <c r="E384" s="186"/>
      <c r="F384" s="187" t="s">
        <v>1167</v>
      </c>
      <c r="G384" s="188"/>
      <c r="H384" s="174">
        <v>40</v>
      </c>
      <c r="I384" s="175">
        <v>502</v>
      </c>
      <c r="J384" s="176" t="s">
        <v>309</v>
      </c>
      <c r="K384" s="177">
        <v>812</v>
      </c>
      <c r="L384" s="178">
        <v>4977.8</v>
      </c>
      <c r="M384" s="179">
        <v>0</v>
      </c>
      <c r="N384" s="180">
        <f t="shared" si="5"/>
        <v>0</v>
      </c>
      <c r="O384" s="155"/>
    </row>
    <row r="385" spans="1:15" ht="12.75" customHeight="1" x14ac:dyDescent="0.2">
      <c r="A385" s="150"/>
      <c r="B385" s="181"/>
      <c r="C385" s="183"/>
      <c r="D385" s="182"/>
      <c r="E385" s="184" t="s">
        <v>308</v>
      </c>
      <c r="F385" s="184"/>
      <c r="G385" s="185"/>
      <c r="H385" s="174">
        <v>40</v>
      </c>
      <c r="I385" s="175">
        <v>502</v>
      </c>
      <c r="J385" s="176" t="s">
        <v>307</v>
      </c>
      <c r="K385" s="177" t="s">
        <v>6</v>
      </c>
      <c r="L385" s="178">
        <v>297.3</v>
      </c>
      <c r="M385" s="179">
        <v>0</v>
      </c>
      <c r="N385" s="180">
        <f t="shared" si="5"/>
        <v>0</v>
      </c>
      <c r="O385" s="155"/>
    </row>
    <row r="386" spans="1:15" ht="21.75" customHeight="1" x14ac:dyDescent="0.2">
      <c r="A386" s="150"/>
      <c r="B386" s="181"/>
      <c r="C386" s="183"/>
      <c r="D386" s="183"/>
      <c r="E386" s="186"/>
      <c r="F386" s="187" t="s">
        <v>1146</v>
      </c>
      <c r="G386" s="188"/>
      <c r="H386" s="174">
        <v>40</v>
      </c>
      <c r="I386" s="175">
        <v>502</v>
      </c>
      <c r="J386" s="176" t="s">
        <v>307</v>
      </c>
      <c r="K386" s="177">
        <v>244</v>
      </c>
      <c r="L386" s="178">
        <v>297.3</v>
      </c>
      <c r="M386" s="179">
        <v>0</v>
      </c>
      <c r="N386" s="180">
        <f t="shared" si="5"/>
        <v>0</v>
      </c>
      <c r="O386" s="155"/>
    </row>
    <row r="387" spans="1:15" ht="33.75" customHeight="1" x14ac:dyDescent="0.2">
      <c r="A387" s="150"/>
      <c r="B387" s="181"/>
      <c r="C387" s="183"/>
      <c r="D387" s="182"/>
      <c r="E387" s="184" t="s">
        <v>306</v>
      </c>
      <c r="F387" s="184"/>
      <c r="G387" s="185"/>
      <c r="H387" s="174">
        <v>40</v>
      </c>
      <c r="I387" s="175">
        <v>502</v>
      </c>
      <c r="J387" s="176" t="s">
        <v>305</v>
      </c>
      <c r="K387" s="177" t="s">
        <v>6</v>
      </c>
      <c r="L387" s="178">
        <v>878.4</v>
      </c>
      <c r="M387" s="179">
        <v>0</v>
      </c>
      <c r="N387" s="180">
        <f t="shared" si="5"/>
        <v>0</v>
      </c>
      <c r="O387" s="155"/>
    </row>
    <row r="388" spans="1:15" ht="32.25" customHeight="1" x14ac:dyDescent="0.2">
      <c r="A388" s="150"/>
      <c r="B388" s="181"/>
      <c r="C388" s="183"/>
      <c r="D388" s="183"/>
      <c r="E388" s="186"/>
      <c r="F388" s="187" t="s">
        <v>1167</v>
      </c>
      <c r="G388" s="188"/>
      <c r="H388" s="174">
        <v>40</v>
      </c>
      <c r="I388" s="175">
        <v>502</v>
      </c>
      <c r="J388" s="176" t="s">
        <v>305</v>
      </c>
      <c r="K388" s="177">
        <v>812</v>
      </c>
      <c r="L388" s="178">
        <v>878.4</v>
      </c>
      <c r="M388" s="179">
        <v>0</v>
      </c>
      <c r="N388" s="180">
        <f t="shared" si="5"/>
        <v>0</v>
      </c>
      <c r="O388" s="155"/>
    </row>
    <row r="389" spans="1:15" ht="12.75" customHeight="1" x14ac:dyDescent="0.2">
      <c r="A389" s="150"/>
      <c r="B389" s="181"/>
      <c r="C389" s="183"/>
      <c r="D389" s="182"/>
      <c r="E389" s="184" t="s">
        <v>304</v>
      </c>
      <c r="F389" s="184"/>
      <c r="G389" s="185"/>
      <c r="H389" s="174">
        <v>40</v>
      </c>
      <c r="I389" s="175">
        <v>502</v>
      </c>
      <c r="J389" s="176" t="s">
        <v>303</v>
      </c>
      <c r="K389" s="177" t="s">
        <v>6</v>
      </c>
      <c r="L389" s="178">
        <v>4379.1000000000004</v>
      </c>
      <c r="M389" s="179">
        <v>4379.1000000000004</v>
      </c>
      <c r="N389" s="180">
        <f t="shared" si="5"/>
        <v>100</v>
      </c>
      <c r="O389" s="155"/>
    </row>
    <row r="390" spans="1:15" ht="32.25" customHeight="1" x14ac:dyDescent="0.2">
      <c r="A390" s="150"/>
      <c r="B390" s="181"/>
      <c r="C390" s="183"/>
      <c r="D390" s="183"/>
      <c r="E390" s="186"/>
      <c r="F390" s="187" t="s">
        <v>1161</v>
      </c>
      <c r="G390" s="188"/>
      <c r="H390" s="174">
        <v>40</v>
      </c>
      <c r="I390" s="175">
        <v>502</v>
      </c>
      <c r="J390" s="176" t="s">
        <v>303</v>
      </c>
      <c r="K390" s="177">
        <v>811</v>
      </c>
      <c r="L390" s="178">
        <v>4379.1000000000004</v>
      </c>
      <c r="M390" s="179">
        <v>4379.1000000000004</v>
      </c>
      <c r="N390" s="180">
        <f t="shared" si="5"/>
        <v>100</v>
      </c>
      <c r="O390" s="155"/>
    </row>
    <row r="391" spans="1:15" ht="53.25" customHeight="1" x14ac:dyDescent="0.2">
      <c r="A391" s="150"/>
      <c r="B391" s="181"/>
      <c r="C391" s="183"/>
      <c r="D391" s="182"/>
      <c r="E391" s="184" t="s">
        <v>268</v>
      </c>
      <c r="F391" s="184"/>
      <c r="G391" s="185"/>
      <c r="H391" s="174">
        <v>40</v>
      </c>
      <c r="I391" s="175">
        <v>502</v>
      </c>
      <c r="J391" s="176" t="s">
        <v>267</v>
      </c>
      <c r="K391" s="177" t="s">
        <v>6</v>
      </c>
      <c r="L391" s="178">
        <v>5540.6</v>
      </c>
      <c r="M391" s="179">
        <v>0</v>
      </c>
      <c r="N391" s="180">
        <f t="shared" si="5"/>
        <v>0</v>
      </c>
      <c r="O391" s="155"/>
    </row>
    <row r="392" spans="1:15" ht="37.5" customHeight="1" x14ac:dyDescent="0.2">
      <c r="A392" s="150"/>
      <c r="B392" s="181"/>
      <c r="C392" s="183"/>
      <c r="D392" s="183"/>
      <c r="E392" s="186"/>
      <c r="F392" s="187" t="s">
        <v>1161</v>
      </c>
      <c r="G392" s="188"/>
      <c r="H392" s="174">
        <v>40</v>
      </c>
      <c r="I392" s="175">
        <v>502</v>
      </c>
      <c r="J392" s="176" t="s">
        <v>267</v>
      </c>
      <c r="K392" s="177">
        <v>811</v>
      </c>
      <c r="L392" s="178">
        <v>5540.6</v>
      </c>
      <c r="M392" s="179">
        <v>0</v>
      </c>
      <c r="N392" s="180">
        <f t="shared" si="5"/>
        <v>0</v>
      </c>
      <c r="O392" s="155"/>
    </row>
    <row r="393" spans="1:15" ht="12.75" customHeight="1" x14ac:dyDescent="0.2">
      <c r="A393" s="150"/>
      <c r="B393" s="181"/>
      <c r="C393" s="182"/>
      <c r="D393" s="172" t="s">
        <v>300</v>
      </c>
      <c r="E393" s="172"/>
      <c r="F393" s="172"/>
      <c r="G393" s="173"/>
      <c r="H393" s="174">
        <v>40</v>
      </c>
      <c r="I393" s="175">
        <v>503</v>
      </c>
      <c r="J393" s="176" t="s">
        <v>6</v>
      </c>
      <c r="K393" s="177" t="s">
        <v>6</v>
      </c>
      <c r="L393" s="178">
        <v>93286.2</v>
      </c>
      <c r="M393" s="179">
        <v>25088.9</v>
      </c>
      <c r="N393" s="180">
        <f t="shared" si="5"/>
        <v>26.894546031460173</v>
      </c>
      <c r="O393" s="155"/>
    </row>
    <row r="394" spans="1:15" ht="21.75" customHeight="1" x14ac:dyDescent="0.2">
      <c r="A394" s="150"/>
      <c r="B394" s="181"/>
      <c r="C394" s="183"/>
      <c r="D394" s="182"/>
      <c r="E394" s="184" t="s">
        <v>299</v>
      </c>
      <c r="F394" s="184"/>
      <c r="G394" s="185"/>
      <c r="H394" s="174">
        <v>40</v>
      </c>
      <c r="I394" s="175">
        <v>503</v>
      </c>
      <c r="J394" s="176" t="s">
        <v>297</v>
      </c>
      <c r="K394" s="177" t="s">
        <v>6</v>
      </c>
      <c r="L394" s="178">
        <v>5740.7</v>
      </c>
      <c r="M394" s="179">
        <v>0</v>
      </c>
      <c r="N394" s="180">
        <f t="shared" si="5"/>
        <v>0</v>
      </c>
      <c r="O394" s="155"/>
    </row>
    <row r="395" spans="1:15" ht="12.75" customHeight="1" x14ac:dyDescent="0.2">
      <c r="A395" s="150"/>
      <c r="B395" s="181"/>
      <c r="C395" s="183"/>
      <c r="D395" s="183"/>
      <c r="E395" s="186"/>
      <c r="F395" s="187" t="s">
        <v>1164</v>
      </c>
      <c r="G395" s="188"/>
      <c r="H395" s="174">
        <v>40</v>
      </c>
      <c r="I395" s="175">
        <v>503</v>
      </c>
      <c r="J395" s="176" t="s">
        <v>297</v>
      </c>
      <c r="K395" s="177">
        <v>632</v>
      </c>
      <c r="L395" s="178">
        <v>5740.7</v>
      </c>
      <c r="M395" s="179">
        <v>0</v>
      </c>
      <c r="N395" s="180">
        <f t="shared" si="5"/>
        <v>0</v>
      </c>
      <c r="O395" s="155"/>
    </row>
    <row r="396" spans="1:15" ht="32.25" hidden="1" customHeight="1" x14ac:dyDescent="0.2">
      <c r="A396" s="150"/>
      <c r="B396" s="181"/>
      <c r="C396" s="183"/>
      <c r="D396" s="183"/>
      <c r="E396" s="186"/>
      <c r="F396" s="187" t="s">
        <v>1169</v>
      </c>
      <c r="G396" s="188"/>
      <c r="H396" s="174">
        <v>40</v>
      </c>
      <c r="I396" s="175">
        <v>503</v>
      </c>
      <c r="J396" s="176" t="s">
        <v>297</v>
      </c>
      <c r="K396" s="177">
        <v>813</v>
      </c>
      <c r="L396" s="178">
        <v>0</v>
      </c>
      <c r="M396" s="179">
        <v>0</v>
      </c>
      <c r="N396" s="180" t="e">
        <f t="shared" si="5"/>
        <v>#DIV/0!</v>
      </c>
      <c r="O396" s="155"/>
    </row>
    <row r="397" spans="1:15" ht="12.75" customHeight="1" x14ac:dyDescent="0.2">
      <c r="A397" s="150"/>
      <c r="B397" s="181"/>
      <c r="C397" s="183"/>
      <c r="D397" s="182"/>
      <c r="E397" s="184" t="s">
        <v>295</v>
      </c>
      <c r="F397" s="184"/>
      <c r="G397" s="185"/>
      <c r="H397" s="174">
        <v>40</v>
      </c>
      <c r="I397" s="175">
        <v>503</v>
      </c>
      <c r="J397" s="176" t="s">
        <v>294</v>
      </c>
      <c r="K397" s="177" t="s">
        <v>6</v>
      </c>
      <c r="L397" s="178">
        <v>33130.6</v>
      </c>
      <c r="M397" s="179">
        <v>25043.9</v>
      </c>
      <c r="N397" s="180">
        <f t="shared" ref="N397:N460" si="6">M397*100/L397</f>
        <v>75.591447181759463</v>
      </c>
      <c r="O397" s="155"/>
    </row>
    <row r="398" spans="1:15" ht="21.75" customHeight="1" x14ac:dyDescent="0.2">
      <c r="A398" s="150"/>
      <c r="B398" s="181"/>
      <c r="C398" s="183"/>
      <c r="D398" s="183"/>
      <c r="E398" s="186"/>
      <c r="F398" s="187" t="s">
        <v>1146</v>
      </c>
      <c r="G398" s="188"/>
      <c r="H398" s="174">
        <v>40</v>
      </c>
      <c r="I398" s="175">
        <v>503</v>
      </c>
      <c r="J398" s="176" t="s">
        <v>294</v>
      </c>
      <c r="K398" s="177">
        <v>244</v>
      </c>
      <c r="L398" s="178">
        <v>33130.6</v>
      </c>
      <c r="M398" s="179">
        <v>25043.9</v>
      </c>
      <c r="N398" s="180">
        <f t="shared" si="6"/>
        <v>75.591447181759463</v>
      </c>
      <c r="O398" s="155"/>
    </row>
    <row r="399" spans="1:15" ht="12.75" customHeight="1" x14ac:dyDescent="0.2">
      <c r="A399" s="150"/>
      <c r="B399" s="181"/>
      <c r="C399" s="183"/>
      <c r="D399" s="182"/>
      <c r="E399" s="184" t="s">
        <v>293</v>
      </c>
      <c r="F399" s="184"/>
      <c r="G399" s="185"/>
      <c r="H399" s="174">
        <v>40</v>
      </c>
      <c r="I399" s="175">
        <v>503</v>
      </c>
      <c r="J399" s="176" t="s">
        <v>292</v>
      </c>
      <c r="K399" s="177" t="s">
        <v>6</v>
      </c>
      <c r="L399" s="178">
        <v>8728.9</v>
      </c>
      <c r="M399" s="179">
        <v>0</v>
      </c>
      <c r="N399" s="180">
        <f t="shared" si="6"/>
        <v>0</v>
      </c>
      <c r="O399" s="155"/>
    </row>
    <row r="400" spans="1:15" ht="21.75" customHeight="1" x14ac:dyDescent="0.2">
      <c r="A400" s="150"/>
      <c r="B400" s="181"/>
      <c r="C400" s="183"/>
      <c r="D400" s="183"/>
      <c r="E400" s="186"/>
      <c r="F400" s="187" t="s">
        <v>1162</v>
      </c>
      <c r="G400" s="188"/>
      <c r="H400" s="174">
        <v>40</v>
      </c>
      <c r="I400" s="175">
        <v>503</v>
      </c>
      <c r="J400" s="176" t="s">
        <v>292</v>
      </c>
      <c r="K400" s="177">
        <v>414</v>
      </c>
      <c r="L400" s="178">
        <v>8728.9</v>
      </c>
      <c r="M400" s="179">
        <v>0</v>
      </c>
      <c r="N400" s="180">
        <f t="shared" si="6"/>
        <v>0</v>
      </c>
      <c r="O400" s="155"/>
    </row>
    <row r="401" spans="1:15" ht="21.75" customHeight="1" x14ac:dyDescent="0.2">
      <c r="A401" s="150"/>
      <c r="B401" s="181"/>
      <c r="C401" s="183"/>
      <c r="D401" s="182"/>
      <c r="E401" s="184" t="s">
        <v>291</v>
      </c>
      <c r="F401" s="184"/>
      <c r="G401" s="185"/>
      <c r="H401" s="174">
        <v>40</v>
      </c>
      <c r="I401" s="175">
        <v>503</v>
      </c>
      <c r="J401" s="176" t="s">
        <v>290</v>
      </c>
      <c r="K401" s="177" t="s">
        <v>6</v>
      </c>
      <c r="L401" s="178">
        <v>15850</v>
      </c>
      <c r="M401" s="179">
        <v>0</v>
      </c>
      <c r="N401" s="180">
        <f t="shared" si="6"/>
        <v>0</v>
      </c>
      <c r="O401" s="155"/>
    </row>
    <row r="402" spans="1:15" ht="21.75" customHeight="1" x14ac:dyDescent="0.2">
      <c r="A402" s="150"/>
      <c r="B402" s="181"/>
      <c r="C402" s="183"/>
      <c r="D402" s="183"/>
      <c r="E402" s="186"/>
      <c r="F402" s="187" t="s">
        <v>1146</v>
      </c>
      <c r="G402" s="188"/>
      <c r="H402" s="174">
        <v>40</v>
      </c>
      <c r="I402" s="175">
        <v>503</v>
      </c>
      <c r="J402" s="176" t="s">
        <v>290</v>
      </c>
      <c r="K402" s="177">
        <v>244</v>
      </c>
      <c r="L402" s="178">
        <v>15850</v>
      </c>
      <c r="M402" s="179">
        <v>0</v>
      </c>
      <c r="N402" s="180">
        <f t="shared" si="6"/>
        <v>0</v>
      </c>
      <c r="O402" s="155"/>
    </row>
    <row r="403" spans="1:15" ht="12.75" hidden="1" customHeight="1" x14ac:dyDescent="0.2">
      <c r="A403" s="150"/>
      <c r="B403" s="181"/>
      <c r="C403" s="183"/>
      <c r="D403" s="182"/>
      <c r="E403" s="184" t="s">
        <v>262</v>
      </c>
      <c r="F403" s="184"/>
      <c r="G403" s="185"/>
      <c r="H403" s="174">
        <v>40</v>
      </c>
      <c r="I403" s="175">
        <v>503</v>
      </c>
      <c r="J403" s="176" t="s">
        <v>260</v>
      </c>
      <c r="K403" s="177" t="s">
        <v>6</v>
      </c>
      <c r="L403" s="178">
        <v>0</v>
      </c>
      <c r="M403" s="179">
        <v>0</v>
      </c>
      <c r="N403" s="180" t="e">
        <f t="shared" si="6"/>
        <v>#DIV/0!</v>
      </c>
      <c r="O403" s="155"/>
    </row>
    <row r="404" spans="1:15" ht="21.75" hidden="1" customHeight="1" x14ac:dyDescent="0.2">
      <c r="A404" s="150"/>
      <c r="B404" s="181"/>
      <c r="C404" s="183"/>
      <c r="D404" s="183"/>
      <c r="E404" s="186"/>
      <c r="F404" s="187" t="s">
        <v>1146</v>
      </c>
      <c r="G404" s="188"/>
      <c r="H404" s="174">
        <v>40</v>
      </c>
      <c r="I404" s="175">
        <v>503</v>
      </c>
      <c r="J404" s="176" t="s">
        <v>260</v>
      </c>
      <c r="K404" s="177">
        <v>244</v>
      </c>
      <c r="L404" s="178">
        <v>0</v>
      </c>
      <c r="M404" s="179">
        <v>0</v>
      </c>
      <c r="N404" s="180" t="e">
        <f t="shared" si="6"/>
        <v>#DIV/0!</v>
      </c>
      <c r="O404" s="155"/>
    </row>
    <row r="405" spans="1:15" ht="12.75" customHeight="1" x14ac:dyDescent="0.2">
      <c r="A405" s="150"/>
      <c r="B405" s="181"/>
      <c r="C405" s="183"/>
      <c r="D405" s="182"/>
      <c r="E405" s="184" t="s">
        <v>289</v>
      </c>
      <c r="F405" s="184"/>
      <c r="G405" s="185"/>
      <c r="H405" s="174">
        <v>40</v>
      </c>
      <c r="I405" s="175">
        <v>503</v>
      </c>
      <c r="J405" s="176" t="s">
        <v>288</v>
      </c>
      <c r="K405" s="177" t="s">
        <v>6</v>
      </c>
      <c r="L405" s="178">
        <v>738.2</v>
      </c>
      <c r="M405" s="179">
        <v>45</v>
      </c>
      <c r="N405" s="180">
        <f t="shared" si="6"/>
        <v>6.0959089677594145</v>
      </c>
      <c r="O405" s="155"/>
    </row>
    <row r="406" spans="1:15" ht="21.75" customHeight="1" x14ac:dyDescent="0.2">
      <c r="A406" s="150"/>
      <c r="B406" s="181"/>
      <c r="C406" s="183"/>
      <c r="D406" s="183"/>
      <c r="E406" s="186"/>
      <c r="F406" s="187" t="s">
        <v>1146</v>
      </c>
      <c r="G406" s="188"/>
      <c r="H406" s="174">
        <v>40</v>
      </c>
      <c r="I406" s="175">
        <v>503</v>
      </c>
      <c r="J406" s="176" t="s">
        <v>288</v>
      </c>
      <c r="K406" s="177">
        <v>244</v>
      </c>
      <c r="L406" s="178">
        <v>276.5</v>
      </c>
      <c r="M406" s="179">
        <v>45</v>
      </c>
      <c r="N406" s="180">
        <f t="shared" si="6"/>
        <v>16.2748643761302</v>
      </c>
      <c r="O406" s="155"/>
    </row>
    <row r="407" spans="1:15" ht="21.75" customHeight="1" x14ac:dyDescent="0.2">
      <c r="A407" s="150"/>
      <c r="B407" s="181"/>
      <c r="C407" s="183"/>
      <c r="D407" s="183"/>
      <c r="E407" s="186"/>
      <c r="F407" s="187" t="s">
        <v>1162</v>
      </c>
      <c r="G407" s="188"/>
      <c r="H407" s="174">
        <v>40</v>
      </c>
      <c r="I407" s="175">
        <v>503</v>
      </c>
      <c r="J407" s="176" t="s">
        <v>288</v>
      </c>
      <c r="K407" s="177">
        <v>414</v>
      </c>
      <c r="L407" s="178">
        <v>461.7</v>
      </c>
      <c r="M407" s="179">
        <v>0</v>
      </c>
      <c r="N407" s="180">
        <f t="shared" si="6"/>
        <v>0</v>
      </c>
      <c r="O407" s="155"/>
    </row>
    <row r="408" spans="1:15" ht="12.75" hidden="1" customHeight="1" x14ac:dyDescent="0.2">
      <c r="A408" s="150"/>
      <c r="B408" s="181"/>
      <c r="C408" s="183"/>
      <c r="D408" s="182"/>
      <c r="E408" s="184" t="s">
        <v>287</v>
      </c>
      <c r="F408" s="184"/>
      <c r="G408" s="185"/>
      <c r="H408" s="174">
        <v>40</v>
      </c>
      <c r="I408" s="175">
        <v>503</v>
      </c>
      <c r="J408" s="176" t="s">
        <v>286</v>
      </c>
      <c r="K408" s="177" t="s">
        <v>6</v>
      </c>
      <c r="L408" s="178">
        <v>0</v>
      </c>
      <c r="M408" s="179">
        <v>0</v>
      </c>
      <c r="N408" s="180" t="e">
        <f t="shared" si="6"/>
        <v>#DIV/0!</v>
      </c>
      <c r="O408" s="155"/>
    </row>
    <row r="409" spans="1:15" ht="21.75" hidden="1" customHeight="1" x14ac:dyDescent="0.2">
      <c r="A409" s="150"/>
      <c r="B409" s="181"/>
      <c r="C409" s="183"/>
      <c r="D409" s="183"/>
      <c r="E409" s="186"/>
      <c r="F409" s="187" t="s">
        <v>1146</v>
      </c>
      <c r="G409" s="188"/>
      <c r="H409" s="174">
        <v>40</v>
      </c>
      <c r="I409" s="175">
        <v>503</v>
      </c>
      <c r="J409" s="176" t="s">
        <v>286</v>
      </c>
      <c r="K409" s="177">
        <v>244</v>
      </c>
      <c r="L409" s="178">
        <v>0</v>
      </c>
      <c r="M409" s="179">
        <v>0</v>
      </c>
      <c r="N409" s="180" t="e">
        <f t="shared" si="6"/>
        <v>#DIV/0!</v>
      </c>
      <c r="O409" s="155"/>
    </row>
    <row r="410" spans="1:15" ht="21.75" customHeight="1" x14ac:dyDescent="0.2">
      <c r="A410" s="150"/>
      <c r="B410" s="181"/>
      <c r="C410" s="183"/>
      <c r="D410" s="182"/>
      <c r="E410" s="184" t="s">
        <v>285</v>
      </c>
      <c r="F410" s="184"/>
      <c r="G410" s="185"/>
      <c r="H410" s="174">
        <v>40</v>
      </c>
      <c r="I410" s="175">
        <v>503</v>
      </c>
      <c r="J410" s="176" t="s">
        <v>284</v>
      </c>
      <c r="K410" s="177" t="s">
        <v>6</v>
      </c>
      <c r="L410" s="178">
        <v>3850</v>
      </c>
      <c r="M410" s="179">
        <v>0</v>
      </c>
      <c r="N410" s="180">
        <f t="shared" si="6"/>
        <v>0</v>
      </c>
      <c r="O410" s="155"/>
    </row>
    <row r="411" spans="1:15" ht="21.75" customHeight="1" x14ac:dyDescent="0.2">
      <c r="A411" s="150"/>
      <c r="B411" s="181"/>
      <c r="C411" s="183"/>
      <c r="D411" s="183"/>
      <c r="E411" s="186"/>
      <c r="F411" s="187" t="s">
        <v>1146</v>
      </c>
      <c r="G411" s="188"/>
      <c r="H411" s="174">
        <v>40</v>
      </c>
      <c r="I411" s="175">
        <v>503</v>
      </c>
      <c r="J411" s="176" t="s">
        <v>284</v>
      </c>
      <c r="K411" s="177">
        <v>244</v>
      </c>
      <c r="L411" s="178">
        <v>1500</v>
      </c>
      <c r="M411" s="179">
        <v>0</v>
      </c>
      <c r="N411" s="180">
        <f t="shared" si="6"/>
        <v>0</v>
      </c>
      <c r="O411" s="155"/>
    </row>
    <row r="412" spans="1:15" ht="21.75" customHeight="1" x14ac:dyDescent="0.2">
      <c r="A412" s="150"/>
      <c r="B412" s="181"/>
      <c r="C412" s="183"/>
      <c r="D412" s="183"/>
      <c r="E412" s="186"/>
      <c r="F412" s="187" t="s">
        <v>1162</v>
      </c>
      <c r="G412" s="188"/>
      <c r="H412" s="174">
        <v>40</v>
      </c>
      <c r="I412" s="175">
        <v>503</v>
      </c>
      <c r="J412" s="176" t="s">
        <v>284</v>
      </c>
      <c r="K412" s="177">
        <v>414</v>
      </c>
      <c r="L412" s="178">
        <v>2350</v>
      </c>
      <c r="M412" s="179">
        <v>0</v>
      </c>
      <c r="N412" s="180">
        <f t="shared" si="6"/>
        <v>0</v>
      </c>
      <c r="O412" s="155"/>
    </row>
    <row r="413" spans="1:15" ht="12.75" customHeight="1" x14ac:dyDescent="0.2">
      <c r="A413" s="150"/>
      <c r="B413" s="181"/>
      <c r="C413" s="183"/>
      <c r="D413" s="182"/>
      <c r="E413" s="184" t="s">
        <v>283</v>
      </c>
      <c r="F413" s="184"/>
      <c r="G413" s="185"/>
      <c r="H413" s="174">
        <v>40</v>
      </c>
      <c r="I413" s="175">
        <v>503</v>
      </c>
      <c r="J413" s="176" t="s">
        <v>282</v>
      </c>
      <c r="K413" s="177" t="s">
        <v>6</v>
      </c>
      <c r="L413" s="178">
        <v>171.6</v>
      </c>
      <c r="M413" s="179">
        <v>0</v>
      </c>
      <c r="N413" s="180">
        <f t="shared" si="6"/>
        <v>0</v>
      </c>
      <c r="O413" s="155"/>
    </row>
    <row r="414" spans="1:15" ht="21.75" customHeight="1" x14ac:dyDescent="0.2">
      <c r="A414" s="150"/>
      <c r="B414" s="181"/>
      <c r="C414" s="183"/>
      <c r="D414" s="183"/>
      <c r="E414" s="186"/>
      <c r="F414" s="187" t="s">
        <v>1146</v>
      </c>
      <c r="G414" s="188"/>
      <c r="H414" s="174">
        <v>40</v>
      </c>
      <c r="I414" s="175">
        <v>503</v>
      </c>
      <c r="J414" s="176" t="s">
        <v>282</v>
      </c>
      <c r="K414" s="177">
        <v>244</v>
      </c>
      <c r="L414" s="178">
        <v>171.6</v>
      </c>
      <c r="M414" s="179">
        <v>0</v>
      </c>
      <c r="N414" s="180">
        <f t="shared" si="6"/>
        <v>0</v>
      </c>
      <c r="O414" s="155"/>
    </row>
    <row r="415" spans="1:15" ht="12.75" hidden="1" customHeight="1" x14ac:dyDescent="0.2">
      <c r="A415" s="150"/>
      <c r="B415" s="181"/>
      <c r="C415" s="183"/>
      <c r="D415" s="182"/>
      <c r="E415" s="184" t="s">
        <v>281</v>
      </c>
      <c r="F415" s="184"/>
      <c r="G415" s="185"/>
      <c r="H415" s="174">
        <v>40</v>
      </c>
      <c r="I415" s="175">
        <v>503</v>
      </c>
      <c r="J415" s="176" t="s">
        <v>280</v>
      </c>
      <c r="K415" s="177" t="s">
        <v>6</v>
      </c>
      <c r="L415" s="178">
        <v>0</v>
      </c>
      <c r="M415" s="179">
        <v>0</v>
      </c>
      <c r="N415" s="180" t="e">
        <f t="shared" si="6"/>
        <v>#DIV/0!</v>
      </c>
      <c r="O415" s="155"/>
    </row>
    <row r="416" spans="1:15" ht="21.75" hidden="1" customHeight="1" x14ac:dyDescent="0.2">
      <c r="A416" s="150"/>
      <c r="B416" s="181"/>
      <c r="C416" s="183"/>
      <c r="D416" s="183"/>
      <c r="E416" s="186"/>
      <c r="F416" s="187" t="s">
        <v>1146</v>
      </c>
      <c r="G416" s="188"/>
      <c r="H416" s="174">
        <v>40</v>
      </c>
      <c r="I416" s="175">
        <v>503</v>
      </c>
      <c r="J416" s="176" t="s">
        <v>280</v>
      </c>
      <c r="K416" s="177">
        <v>244</v>
      </c>
      <c r="L416" s="178">
        <v>0</v>
      </c>
      <c r="M416" s="179">
        <v>0</v>
      </c>
      <c r="N416" s="180" t="e">
        <f t="shared" si="6"/>
        <v>#DIV/0!</v>
      </c>
      <c r="O416" s="155"/>
    </row>
    <row r="417" spans="1:15" ht="12.75" customHeight="1" x14ac:dyDescent="0.2">
      <c r="A417" s="150"/>
      <c r="B417" s="181"/>
      <c r="C417" s="183"/>
      <c r="D417" s="182"/>
      <c r="E417" s="184" t="s">
        <v>279</v>
      </c>
      <c r="F417" s="184"/>
      <c r="G417" s="185"/>
      <c r="H417" s="174">
        <v>40</v>
      </c>
      <c r="I417" s="175">
        <v>503</v>
      </c>
      <c r="J417" s="176" t="s">
        <v>278</v>
      </c>
      <c r="K417" s="177" t="s">
        <v>6</v>
      </c>
      <c r="L417" s="178">
        <v>20681</v>
      </c>
      <c r="M417" s="179">
        <v>0</v>
      </c>
      <c r="N417" s="180">
        <f t="shared" si="6"/>
        <v>0</v>
      </c>
      <c r="O417" s="155"/>
    </row>
    <row r="418" spans="1:15" ht="21.75" customHeight="1" x14ac:dyDescent="0.2">
      <c r="A418" s="150"/>
      <c r="B418" s="181"/>
      <c r="C418" s="183"/>
      <c r="D418" s="183"/>
      <c r="E418" s="186"/>
      <c r="F418" s="187" t="s">
        <v>1146</v>
      </c>
      <c r="G418" s="188"/>
      <c r="H418" s="174">
        <v>40</v>
      </c>
      <c r="I418" s="175">
        <v>503</v>
      </c>
      <c r="J418" s="176" t="s">
        <v>278</v>
      </c>
      <c r="K418" s="177">
        <v>244</v>
      </c>
      <c r="L418" s="178">
        <v>20681</v>
      </c>
      <c r="M418" s="179">
        <v>0</v>
      </c>
      <c r="N418" s="180">
        <f t="shared" si="6"/>
        <v>0</v>
      </c>
      <c r="O418" s="155"/>
    </row>
    <row r="419" spans="1:15" ht="21.75" hidden="1" customHeight="1" x14ac:dyDescent="0.2">
      <c r="A419" s="150"/>
      <c r="B419" s="181"/>
      <c r="C419" s="183"/>
      <c r="D419" s="183"/>
      <c r="E419" s="186"/>
      <c r="F419" s="187" t="s">
        <v>1162</v>
      </c>
      <c r="G419" s="188"/>
      <c r="H419" s="174">
        <v>40</v>
      </c>
      <c r="I419" s="175">
        <v>503</v>
      </c>
      <c r="J419" s="176" t="s">
        <v>278</v>
      </c>
      <c r="K419" s="177">
        <v>414</v>
      </c>
      <c r="L419" s="178">
        <v>0</v>
      </c>
      <c r="M419" s="179">
        <v>0</v>
      </c>
      <c r="N419" s="180" t="e">
        <f t="shared" si="6"/>
        <v>#DIV/0!</v>
      </c>
      <c r="O419" s="155"/>
    </row>
    <row r="420" spans="1:15" ht="12.75" hidden="1" customHeight="1" x14ac:dyDescent="0.2">
      <c r="A420" s="150"/>
      <c r="B420" s="181"/>
      <c r="C420" s="183"/>
      <c r="D420" s="182"/>
      <c r="E420" s="184" t="s">
        <v>277</v>
      </c>
      <c r="F420" s="184"/>
      <c r="G420" s="185"/>
      <c r="H420" s="174">
        <v>40</v>
      </c>
      <c r="I420" s="175">
        <v>503</v>
      </c>
      <c r="J420" s="176" t="s">
        <v>276</v>
      </c>
      <c r="K420" s="177" t="s">
        <v>6</v>
      </c>
      <c r="L420" s="178">
        <v>0</v>
      </c>
      <c r="M420" s="179">
        <v>0</v>
      </c>
      <c r="N420" s="180" t="e">
        <f t="shared" si="6"/>
        <v>#DIV/0!</v>
      </c>
      <c r="O420" s="155"/>
    </row>
    <row r="421" spans="1:15" ht="21.75" hidden="1" customHeight="1" x14ac:dyDescent="0.2">
      <c r="A421" s="150"/>
      <c r="B421" s="181"/>
      <c r="C421" s="183"/>
      <c r="D421" s="183"/>
      <c r="E421" s="186"/>
      <c r="F421" s="187" t="s">
        <v>1146</v>
      </c>
      <c r="G421" s="188"/>
      <c r="H421" s="174">
        <v>40</v>
      </c>
      <c r="I421" s="175">
        <v>503</v>
      </c>
      <c r="J421" s="176" t="s">
        <v>276</v>
      </c>
      <c r="K421" s="177">
        <v>244</v>
      </c>
      <c r="L421" s="178">
        <v>0</v>
      </c>
      <c r="M421" s="179">
        <v>0</v>
      </c>
      <c r="N421" s="180" t="e">
        <f t="shared" si="6"/>
        <v>#DIV/0!</v>
      </c>
      <c r="O421" s="155"/>
    </row>
    <row r="422" spans="1:15" ht="12.75" customHeight="1" x14ac:dyDescent="0.2">
      <c r="A422" s="150"/>
      <c r="B422" s="181"/>
      <c r="C422" s="183"/>
      <c r="D422" s="182"/>
      <c r="E422" s="184" t="s">
        <v>275</v>
      </c>
      <c r="F422" s="184"/>
      <c r="G422" s="185"/>
      <c r="H422" s="174">
        <v>40</v>
      </c>
      <c r="I422" s="175">
        <v>503</v>
      </c>
      <c r="J422" s="176" t="s">
        <v>274</v>
      </c>
      <c r="K422" s="177" t="s">
        <v>6</v>
      </c>
      <c r="L422" s="178">
        <v>3735.9</v>
      </c>
      <c r="M422" s="179">
        <v>0</v>
      </c>
      <c r="N422" s="180">
        <f t="shared" si="6"/>
        <v>0</v>
      </c>
      <c r="O422" s="155"/>
    </row>
    <row r="423" spans="1:15" ht="21.75" customHeight="1" x14ac:dyDescent="0.2">
      <c r="A423" s="150"/>
      <c r="B423" s="181"/>
      <c r="C423" s="183"/>
      <c r="D423" s="183"/>
      <c r="E423" s="186"/>
      <c r="F423" s="187" t="s">
        <v>1146</v>
      </c>
      <c r="G423" s="188"/>
      <c r="H423" s="174">
        <v>40</v>
      </c>
      <c r="I423" s="175">
        <v>503</v>
      </c>
      <c r="J423" s="176" t="s">
        <v>274</v>
      </c>
      <c r="K423" s="177">
        <v>244</v>
      </c>
      <c r="L423" s="178">
        <v>3735.9</v>
      </c>
      <c r="M423" s="179">
        <v>0</v>
      </c>
      <c r="N423" s="180">
        <f t="shared" si="6"/>
        <v>0</v>
      </c>
      <c r="O423" s="155"/>
    </row>
    <row r="424" spans="1:15" ht="12.75" customHeight="1" x14ac:dyDescent="0.2">
      <c r="A424" s="150"/>
      <c r="B424" s="181"/>
      <c r="C424" s="183"/>
      <c r="D424" s="182"/>
      <c r="E424" s="184" t="s">
        <v>273</v>
      </c>
      <c r="F424" s="184"/>
      <c r="G424" s="185"/>
      <c r="H424" s="174">
        <v>40</v>
      </c>
      <c r="I424" s="175">
        <v>503</v>
      </c>
      <c r="J424" s="176" t="s">
        <v>272</v>
      </c>
      <c r="K424" s="177" t="s">
        <v>6</v>
      </c>
      <c r="L424" s="178">
        <v>659.3</v>
      </c>
      <c r="M424" s="179">
        <v>0</v>
      </c>
      <c r="N424" s="180">
        <f t="shared" si="6"/>
        <v>0</v>
      </c>
      <c r="O424" s="155"/>
    </row>
    <row r="425" spans="1:15" ht="21.75" customHeight="1" x14ac:dyDescent="0.2">
      <c r="A425" s="150"/>
      <c r="B425" s="181"/>
      <c r="C425" s="183"/>
      <c r="D425" s="183"/>
      <c r="E425" s="186"/>
      <c r="F425" s="187" t="s">
        <v>1146</v>
      </c>
      <c r="G425" s="188"/>
      <c r="H425" s="174">
        <v>40</v>
      </c>
      <c r="I425" s="175">
        <v>503</v>
      </c>
      <c r="J425" s="176" t="s">
        <v>272</v>
      </c>
      <c r="K425" s="177">
        <v>244</v>
      </c>
      <c r="L425" s="178">
        <v>659.3</v>
      </c>
      <c r="M425" s="179">
        <v>0</v>
      </c>
      <c r="N425" s="180">
        <f t="shared" si="6"/>
        <v>0</v>
      </c>
      <c r="O425" s="155"/>
    </row>
    <row r="426" spans="1:15" ht="12.75" customHeight="1" x14ac:dyDescent="0.2">
      <c r="A426" s="150"/>
      <c r="B426" s="181"/>
      <c r="C426" s="182"/>
      <c r="D426" s="172" t="s">
        <v>271</v>
      </c>
      <c r="E426" s="172"/>
      <c r="F426" s="172"/>
      <c r="G426" s="173"/>
      <c r="H426" s="174">
        <v>40</v>
      </c>
      <c r="I426" s="175">
        <v>505</v>
      </c>
      <c r="J426" s="176" t="s">
        <v>6</v>
      </c>
      <c r="K426" s="177" t="s">
        <v>6</v>
      </c>
      <c r="L426" s="178">
        <v>12.7</v>
      </c>
      <c r="M426" s="179">
        <v>0</v>
      </c>
      <c r="N426" s="180">
        <f t="shared" si="6"/>
        <v>0</v>
      </c>
      <c r="O426" s="155"/>
    </row>
    <row r="427" spans="1:15" ht="58.5" customHeight="1" x14ac:dyDescent="0.2">
      <c r="A427" s="150"/>
      <c r="B427" s="181"/>
      <c r="C427" s="183"/>
      <c r="D427" s="182"/>
      <c r="E427" s="184" t="s">
        <v>270</v>
      </c>
      <c r="F427" s="184"/>
      <c r="G427" s="185"/>
      <c r="H427" s="174">
        <v>40</v>
      </c>
      <c r="I427" s="175">
        <v>505</v>
      </c>
      <c r="J427" s="176" t="s">
        <v>269</v>
      </c>
      <c r="K427" s="177" t="s">
        <v>6</v>
      </c>
      <c r="L427" s="178">
        <v>10.1</v>
      </c>
      <c r="M427" s="179">
        <v>0</v>
      </c>
      <c r="N427" s="180">
        <f t="shared" si="6"/>
        <v>0</v>
      </c>
      <c r="O427" s="155"/>
    </row>
    <row r="428" spans="1:15" ht="21.75" customHeight="1" x14ac:dyDescent="0.2">
      <c r="A428" s="150"/>
      <c r="B428" s="181"/>
      <c r="C428" s="183"/>
      <c r="D428" s="183"/>
      <c r="E428" s="186"/>
      <c r="F428" s="187" t="s">
        <v>1146</v>
      </c>
      <c r="G428" s="188"/>
      <c r="H428" s="174">
        <v>40</v>
      </c>
      <c r="I428" s="175">
        <v>505</v>
      </c>
      <c r="J428" s="176" t="s">
        <v>269</v>
      </c>
      <c r="K428" s="177">
        <v>244</v>
      </c>
      <c r="L428" s="178">
        <v>10.1</v>
      </c>
      <c r="M428" s="179">
        <v>0</v>
      </c>
      <c r="N428" s="180">
        <f t="shared" si="6"/>
        <v>0</v>
      </c>
      <c r="O428" s="155"/>
    </row>
    <row r="429" spans="1:15" ht="55.5" customHeight="1" x14ac:dyDescent="0.2">
      <c r="A429" s="150"/>
      <c r="B429" s="181"/>
      <c r="C429" s="183"/>
      <c r="D429" s="182"/>
      <c r="E429" s="184" t="s">
        <v>268</v>
      </c>
      <c r="F429" s="184"/>
      <c r="G429" s="185"/>
      <c r="H429" s="174">
        <v>40</v>
      </c>
      <c r="I429" s="175">
        <v>505</v>
      </c>
      <c r="J429" s="176" t="s">
        <v>267</v>
      </c>
      <c r="K429" s="177" t="s">
        <v>6</v>
      </c>
      <c r="L429" s="178">
        <v>2.6</v>
      </c>
      <c r="M429" s="179">
        <v>0</v>
      </c>
      <c r="N429" s="180">
        <f t="shared" si="6"/>
        <v>0</v>
      </c>
      <c r="O429" s="155"/>
    </row>
    <row r="430" spans="1:15" ht="12.75" customHeight="1" x14ac:dyDescent="0.2">
      <c r="A430" s="150"/>
      <c r="B430" s="181"/>
      <c r="C430" s="183"/>
      <c r="D430" s="183"/>
      <c r="E430" s="186"/>
      <c r="F430" s="187" t="s">
        <v>1139</v>
      </c>
      <c r="G430" s="188"/>
      <c r="H430" s="174">
        <v>40</v>
      </c>
      <c r="I430" s="175">
        <v>505</v>
      </c>
      <c r="J430" s="176" t="s">
        <v>267</v>
      </c>
      <c r="K430" s="177">
        <v>121</v>
      </c>
      <c r="L430" s="178">
        <v>2</v>
      </c>
      <c r="M430" s="179">
        <v>0</v>
      </c>
      <c r="N430" s="180">
        <f t="shared" si="6"/>
        <v>0</v>
      </c>
      <c r="O430" s="155"/>
    </row>
    <row r="431" spans="1:15" ht="21.75" customHeight="1" x14ac:dyDescent="0.2">
      <c r="A431" s="150"/>
      <c r="B431" s="181"/>
      <c r="C431" s="183"/>
      <c r="D431" s="183"/>
      <c r="E431" s="186"/>
      <c r="F431" s="187" t="s">
        <v>1141</v>
      </c>
      <c r="G431" s="188"/>
      <c r="H431" s="174">
        <v>40</v>
      </c>
      <c r="I431" s="175">
        <v>505</v>
      </c>
      <c r="J431" s="176" t="s">
        <v>267</v>
      </c>
      <c r="K431" s="177">
        <v>129</v>
      </c>
      <c r="L431" s="178">
        <v>0.6</v>
      </c>
      <c r="M431" s="179">
        <v>0</v>
      </c>
      <c r="N431" s="180">
        <f t="shared" si="6"/>
        <v>0</v>
      </c>
      <c r="O431" s="155"/>
    </row>
    <row r="432" spans="1:15" ht="12.75" customHeight="1" x14ac:dyDescent="0.2">
      <c r="A432" s="150"/>
      <c r="B432" s="171"/>
      <c r="C432" s="172" t="s">
        <v>266</v>
      </c>
      <c r="D432" s="172"/>
      <c r="E432" s="172"/>
      <c r="F432" s="172"/>
      <c r="G432" s="173"/>
      <c r="H432" s="174">
        <v>40</v>
      </c>
      <c r="I432" s="175" t="s">
        <v>6</v>
      </c>
      <c r="J432" s="176" t="s">
        <v>6</v>
      </c>
      <c r="K432" s="177" t="s">
        <v>6</v>
      </c>
      <c r="L432" s="178">
        <v>1162.8</v>
      </c>
      <c r="M432" s="179">
        <v>995</v>
      </c>
      <c r="N432" s="180">
        <f t="shared" si="6"/>
        <v>85.569315445476434</v>
      </c>
      <c r="O432" s="155"/>
    </row>
    <row r="433" spans="1:15" ht="12.75" customHeight="1" x14ac:dyDescent="0.2">
      <c r="A433" s="150"/>
      <c r="B433" s="181"/>
      <c r="C433" s="182"/>
      <c r="D433" s="172" t="s">
        <v>265</v>
      </c>
      <c r="E433" s="172"/>
      <c r="F433" s="172"/>
      <c r="G433" s="173"/>
      <c r="H433" s="174">
        <v>40</v>
      </c>
      <c r="I433" s="175">
        <v>605</v>
      </c>
      <c r="J433" s="176" t="s">
        <v>6</v>
      </c>
      <c r="K433" s="177" t="s">
        <v>6</v>
      </c>
      <c r="L433" s="178">
        <v>1162.8</v>
      </c>
      <c r="M433" s="179">
        <v>995</v>
      </c>
      <c r="N433" s="180">
        <f t="shared" si="6"/>
        <v>85.569315445476434</v>
      </c>
      <c r="O433" s="155"/>
    </row>
    <row r="434" spans="1:15" ht="21.75" customHeight="1" x14ac:dyDescent="0.2">
      <c r="A434" s="150"/>
      <c r="B434" s="181"/>
      <c r="C434" s="183"/>
      <c r="D434" s="182"/>
      <c r="E434" s="184" t="s">
        <v>264</v>
      </c>
      <c r="F434" s="184"/>
      <c r="G434" s="185"/>
      <c r="H434" s="174">
        <v>40</v>
      </c>
      <c r="I434" s="175">
        <v>605</v>
      </c>
      <c r="J434" s="176" t="s">
        <v>263</v>
      </c>
      <c r="K434" s="177" t="s">
        <v>6</v>
      </c>
      <c r="L434" s="178">
        <v>162.80000000000001</v>
      </c>
      <c r="M434" s="179">
        <v>0</v>
      </c>
      <c r="N434" s="180">
        <f t="shared" si="6"/>
        <v>0</v>
      </c>
      <c r="O434" s="155"/>
    </row>
    <row r="435" spans="1:15" ht="21.75" customHeight="1" x14ac:dyDescent="0.2">
      <c r="A435" s="150"/>
      <c r="B435" s="181"/>
      <c r="C435" s="183"/>
      <c r="D435" s="183"/>
      <c r="E435" s="186"/>
      <c r="F435" s="187" t="s">
        <v>1146</v>
      </c>
      <c r="G435" s="188"/>
      <c r="H435" s="174">
        <v>40</v>
      </c>
      <c r="I435" s="175">
        <v>605</v>
      </c>
      <c r="J435" s="176" t="s">
        <v>263</v>
      </c>
      <c r="K435" s="177">
        <v>244</v>
      </c>
      <c r="L435" s="178">
        <v>162.80000000000001</v>
      </c>
      <c r="M435" s="179">
        <v>0</v>
      </c>
      <c r="N435" s="180">
        <f t="shared" si="6"/>
        <v>0</v>
      </c>
      <c r="O435" s="155"/>
    </row>
    <row r="436" spans="1:15" ht="12.75" customHeight="1" x14ac:dyDescent="0.2">
      <c r="A436" s="150"/>
      <c r="B436" s="181"/>
      <c r="C436" s="183"/>
      <c r="D436" s="182"/>
      <c r="E436" s="184" t="s">
        <v>262</v>
      </c>
      <c r="F436" s="184"/>
      <c r="G436" s="185"/>
      <c r="H436" s="174">
        <v>40</v>
      </c>
      <c r="I436" s="175">
        <v>605</v>
      </c>
      <c r="J436" s="176" t="s">
        <v>260</v>
      </c>
      <c r="K436" s="177" t="s">
        <v>6</v>
      </c>
      <c r="L436" s="178">
        <v>1000</v>
      </c>
      <c r="M436" s="179">
        <v>995</v>
      </c>
      <c r="N436" s="180">
        <f t="shared" si="6"/>
        <v>99.5</v>
      </c>
      <c r="O436" s="155"/>
    </row>
    <row r="437" spans="1:15" ht="21.75" customHeight="1" x14ac:dyDescent="0.2">
      <c r="A437" s="150"/>
      <c r="B437" s="181"/>
      <c r="C437" s="183"/>
      <c r="D437" s="183"/>
      <c r="E437" s="186"/>
      <c r="F437" s="187" t="s">
        <v>1146</v>
      </c>
      <c r="G437" s="188"/>
      <c r="H437" s="174">
        <v>40</v>
      </c>
      <c r="I437" s="175">
        <v>605</v>
      </c>
      <c r="J437" s="176" t="s">
        <v>260</v>
      </c>
      <c r="K437" s="177">
        <v>244</v>
      </c>
      <c r="L437" s="178">
        <v>1000</v>
      </c>
      <c r="M437" s="179">
        <v>995</v>
      </c>
      <c r="N437" s="180">
        <f t="shared" si="6"/>
        <v>99.5</v>
      </c>
      <c r="O437" s="155"/>
    </row>
    <row r="438" spans="1:15" ht="12.75" customHeight="1" x14ac:dyDescent="0.2">
      <c r="A438" s="150"/>
      <c r="B438" s="171"/>
      <c r="C438" s="172" t="s">
        <v>259</v>
      </c>
      <c r="D438" s="172"/>
      <c r="E438" s="172"/>
      <c r="F438" s="172"/>
      <c r="G438" s="173"/>
      <c r="H438" s="174">
        <v>40</v>
      </c>
      <c r="I438" s="175" t="s">
        <v>6</v>
      </c>
      <c r="J438" s="176" t="s">
        <v>6</v>
      </c>
      <c r="K438" s="177" t="s">
        <v>6</v>
      </c>
      <c r="L438" s="178">
        <v>347541.9</v>
      </c>
      <c r="M438" s="179">
        <v>252018.7</v>
      </c>
      <c r="N438" s="180">
        <f t="shared" si="6"/>
        <v>72.51462341662976</v>
      </c>
      <c r="O438" s="155"/>
    </row>
    <row r="439" spans="1:15" ht="12.75" customHeight="1" x14ac:dyDescent="0.2">
      <c r="A439" s="150"/>
      <c r="B439" s="181"/>
      <c r="C439" s="182"/>
      <c r="D439" s="172" t="s">
        <v>258</v>
      </c>
      <c r="E439" s="172"/>
      <c r="F439" s="172"/>
      <c r="G439" s="173"/>
      <c r="H439" s="174">
        <v>40</v>
      </c>
      <c r="I439" s="175">
        <v>701</v>
      </c>
      <c r="J439" s="176" t="s">
        <v>6</v>
      </c>
      <c r="K439" s="177" t="s">
        <v>6</v>
      </c>
      <c r="L439" s="178">
        <v>2625.2</v>
      </c>
      <c r="M439" s="179">
        <v>1596.1</v>
      </c>
      <c r="N439" s="180">
        <f t="shared" si="6"/>
        <v>60.79917720554625</v>
      </c>
      <c r="O439" s="155"/>
    </row>
    <row r="440" spans="1:15" ht="12.75" customHeight="1" x14ac:dyDescent="0.2">
      <c r="A440" s="150"/>
      <c r="B440" s="181"/>
      <c r="C440" s="183"/>
      <c r="D440" s="182"/>
      <c r="E440" s="184" t="s">
        <v>158</v>
      </c>
      <c r="F440" s="184"/>
      <c r="G440" s="185"/>
      <c r="H440" s="174">
        <v>40</v>
      </c>
      <c r="I440" s="175">
        <v>701</v>
      </c>
      <c r="J440" s="176" t="s">
        <v>157</v>
      </c>
      <c r="K440" s="177" t="s">
        <v>6</v>
      </c>
      <c r="L440" s="178">
        <v>566.5</v>
      </c>
      <c r="M440" s="179">
        <v>0</v>
      </c>
      <c r="N440" s="180">
        <f t="shared" si="6"/>
        <v>0</v>
      </c>
      <c r="O440" s="155"/>
    </row>
    <row r="441" spans="1:15" ht="21.75" customHeight="1" x14ac:dyDescent="0.2">
      <c r="A441" s="150"/>
      <c r="B441" s="181"/>
      <c r="C441" s="183"/>
      <c r="D441" s="183"/>
      <c r="E441" s="186"/>
      <c r="F441" s="187" t="s">
        <v>1162</v>
      </c>
      <c r="G441" s="188"/>
      <c r="H441" s="174">
        <v>40</v>
      </c>
      <c r="I441" s="175">
        <v>701</v>
      </c>
      <c r="J441" s="176" t="s">
        <v>157</v>
      </c>
      <c r="K441" s="177">
        <v>414</v>
      </c>
      <c r="L441" s="178">
        <v>566.5</v>
      </c>
      <c r="M441" s="179">
        <v>0</v>
      </c>
      <c r="N441" s="180">
        <f t="shared" si="6"/>
        <v>0</v>
      </c>
      <c r="O441" s="155"/>
    </row>
    <row r="442" spans="1:15" ht="12.75" customHeight="1" x14ac:dyDescent="0.2">
      <c r="A442" s="150"/>
      <c r="B442" s="181"/>
      <c r="C442" s="183"/>
      <c r="D442" s="182"/>
      <c r="E442" s="184" t="s">
        <v>220</v>
      </c>
      <c r="F442" s="184"/>
      <c r="G442" s="185"/>
      <c r="H442" s="174">
        <v>40</v>
      </c>
      <c r="I442" s="175">
        <v>701</v>
      </c>
      <c r="J442" s="176" t="s">
        <v>219</v>
      </c>
      <c r="K442" s="177" t="s">
        <v>6</v>
      </c>
      <c r="L442" s="178">
        <v>2058.6999999999998</v>
      </c>
      <c r="M442" s="179">
        <v>1596.1</v>
      </c>
      <c r="N442" s="180">
        <f t="shared" si="6"/>
        <v>77.52950891339195</v>
      </c>
      <c r="O442" s="155"/>
    </row>
    <row r="443" spans="1:15" ht="21.75" customHeight="1" x14ac:dyDescent="0.2">
      <c r="A443" s="150"/>
      <c r="B443" s="181"/>
      <c r="C443" s="183"/>
      <c r="D443" s="183"/>
      <c r="E443" s="186"/>
      <c r="F443" s="187" t="s">
        <v>1146</v>
      </c>
      <c r="G443" s="188"/>
      <c r="H443" s="174">
        <v>40</v>
      </c>
      <c r="I443" s="175">
        <v>701</v>
      </c>
      <c r="J443" s="176" t="s">
        <v>219</v>
      </c>
      <c r="K443" s="177">
        <v>244</v>
      </c>
      <c r="L443" s="178">
        <v>2058.6999999999998</v>
      </c>
      <c r="M443" s="179">
        <v>1596.1</v>
      </c>
      <c r="N443" s="180">
        <f t="shared" si="6"/>
        <v>77.52950891339195</v>
      </c>
      <c r="O443" s="155"/>
    </row>
    <row r="444" spans="1:15" ht="12.75" customHeight="1" x14ac:dyDescent="0.2">
      <c r="A444" s="150"/>
      <c r="B444" s="181"/>
      <c r="C444" s="182"/>
      <c r="D444" s="172" t="s">
        <v>247</v>
      </c>
      <c r="E444" s="172"/>
      <c r="F444" s="172"/>
      <c r="G444" s="173"/>
      <c r="H444" s="174">
        <v>40</v>
      </c>
      <c r="I444" s="175">
        <v>702</v>
      </c>
      <c r="J444" s="176" t="s">
        <v>6</v>
      </c>
      <c r="K444" s="177" t="s">
        <v>6</v>
      </c>
      <c r="L444" s="178">
        <v>2550</v>
      </c>
      <c r="M444" s="179">
        <v>1621.4</v>
      </c>
      <c r="N444" s="180">
        <f t="shared" si="6"/>
        <v>63.584313725490198</v>
      </c>
      <c r="O444" s="155"/>
    </row>
    <row r="445" spans="1:15" ht="12.75" customHeight="1" x14ac:dyDescent="0.2">
      <c r="A445" s="150"/>
      <c r="B445" s="181"/>
      <c r="C445" s="183"/>
      <c r="D445" s="182"/>
      <c r="E445" s="184" t="s">
        <v>220</v>
      </c>
      <c r="F445" s="184"/>
      <c r="G445" s="185"/>
      <c r="H445" s="174">
        <v>40</v>
      </c>
      <c r="I445" s="175">
        <v>702</v>
      </c>
      <c r="J445" s="176" t="s">
        <v>219</v>
      </c>
      <c r="K445" s="177" t="s">
        <v>6</v>
      </c>
      <c r="L445" s="178">
        <v>2550</v>
      </c>
      <c r="M445" s="179">
        <v>1621.4</v>
      </c>
      <c r="N445" s="180">
        <f t="shared" si="6"/>
        <v>63.584313725490198</v>
      </c>
      <c r="O445" s="155"/>
    </row>
    <row r="446" spans="1:15" ht="21.75" customHeight="1" x14ac:dyDescent="0.2">
      <c r="A446" s="150"/>
      <c r="B446" s="181"/>
      <c r="C446" s="183"/>
      <c r="D446" s="183"/>
      <c r="E446" s="186"/>
      <c r="F446" s="187" t="s">
        <v>1146</v>
      </c>
      <c r="G446" s="188"/>
      <c r="H446" s="174">
        <v>40</v>
      </c>
      <c r="I446" s="175">
        <v>702</v>
      </c>
      <c r="J446" s="176" t="s">
        <v>219</v>
      </c>
      <c r="K446" s="177">
        <v>244</v>
      </c>
      <c r="L446" s="178">
        <v>2550</v>
      </c>
      <c r="M446" s="179">
        <v>1621.4</v>
      </c>
      <c r="N446" s="180">
        <f t="shared" si="6"/>
        <v>63.584313725490198</v>
      </c>
      <c r="O446" s="155"/>
    </row>
    <row r="447" spans="1:15" ht="12.75" customHeight="1" x14ac:dyDescent="0.2">
      <c r="A447" s="150"/>
      <c r="B447" s="181"/>
      <c r="C447" s="182"/>
      <c r="D447" s="172" t="s">
        <v>232</v>
      </c>
      <c r="E447" s="172"/>
      <c r="F447" s="172"/>
      <c r="G447" s="173"/>
      <c r="H447" s="174">
        <v>40</v>
      </c>
      <c r="I447" s="175">
        <v>703</v>
      </c>
      <c r="J447" s="176" t="s">
        <v>6</v>
      </c>
      <c r="K447" s="177" t="s">
        <v>6</v>
      </c>
      <c r="L447" s="178">
        <v>291562.5</v>
      </c>
      <c r="M447" s="179">
        <v>211291.2</v>
      </c>
      <c r="N447" s="180">
        <f t="shared" si="6"/>
        <v>72.468578778135054</v>
      </c>
      <c r="O447" s="155"/>
    </row>
    <row r="448" spans="1:15" ht="21.75" hidden="1" customHeight="1" x14ac:dyDescent="0.2">
      <c r="A448" s="150"/>
      <c r="B448" s="181"/>
      <c r="C448" s="183"/>
      <c r="D448" s="182"/>
      <c r="E448" s="184" t="s">
        <v>231</v>
      </c>
      <c r="F448" s="184"/>
      <c r="G448" s="185"/>
      <c r="H448" s="174">
        <v>40</v>
      </c>
      <c r="I448" s="175">
        <v>703</v>
      </c>
      <c r="J448" s="176" t="s">
        <v>230</v>
      </c>
      <c r="K448" s="177" t="s">
        <v>6</v>
      </c>
      <c r="L448" s="178">
        <v>0</v>
      </c>
      <c r="M448" s="179">
        <v>0</v>
      </c>
      <c r="N448" s="180" t="e">
        <f t="shared" si="6"/>
        <v>#DIV/0!</v>
      </c>
      <c r="O448" s="155"/>
    </row>
    <row r="449" spans="1:15" ht="21.75" hidden="1" customHeight="1" x14ac:dyDescent="0.2">
      <c r="A449" s="150"/>
      <c r="B449" s="181"/>
      <c r="C449" s="183"/>
      <c r="D449" s="183"/>
      <c r="E449" s="186"/>
      <c r="F449" s="187" t="s">
        <v>1162</v>
      </c>
      <c r="G449" s="188"/>
      <c r="H449" s="174">
        <v>40</v>
      </c>
      <c r="I449" s="175">
        <v>703</v>
      </c>
      <c r="J449" s="176" t="s">
        <v>230</v>
      </c>
      <c r="K449" s="177">
        <v>414</v>
      </c>
      <c r="L449" s="178">
        <v>0</v>
      </c>
      <c r="M449" s="179">
        <v>0</v>
      </c>
      <c r="N449" s="180" t="e">
        <f t="shared" si="6"/>
        <v>#DIV/0!</v>
      </c>
      <c r="O449" s="155"/>
    </row>
    <row r="450" spans="1:15" ht="21.75" customHeight="1" x14ac:dyDescent="0.2">
      <c r="A450" s="150"/>
      <c r="B450" s="181"/>
      <c r="C450" s="183"/>
      <c r="D450" s="182"/>
      <c r="E450" s="184" t="s">
        <v>176</v>
      </c>
      <c r="F450" s="184"/>
      <c r="G450" s="185"/>
      <c r="H450" s="174">
        <v>40</v>
      </c>
      <c r="I450" s="175">
        <v>703</v>
      </c>
      <c r="J450" s="176" t="s">
        <v>175</v>
      </c>
      <c r="K450" s="177" t="s">
        <v>6</v>
      </c>
      <c r="L450" s="178">
        <v>200</v>
      </c>
      <c r="M450" s="179">
        <v>200</v>
      </c>
      <c r="N450" s="180">
        <f t="shared" si="6"/>
        <v>100</v>
      </c>
      <c r="O450" s="155"/>
    </row>
    <row r="451" spans="1:15" ht="12.75" customHeight="1" x14ac:dyDescent="0.2">
      <c r="A451" s="150"/>
      <c r="B451" s="181"/>
      <c r="C451" s="183"/>
      <c r="D451" s="183"/>
      <c r="E451" s="186"/>
      <c r="F451" s="187" t="s">
        <v>1159</v>
      </c>
      <c r="G451" s="188"/>
      <c r="H451" s="174">
        <v>40</v>
      </c>
      <c r="I451" s="175">
        <v>703</v>
      </c>
      <c r="J451" s="176" t="s">
        <v>175</v>
      </c>
      <c r="K451" s="177">
        <v>612</v>
      </c>
      <c r="L451" s="178">
        <v>200</v>
      </c>
      <c r="M451" s="179">
        <v>200</v>
      </c>
      <c r="N451" s="180">
        <f t="shared" si="6"/>
        <v>100</v>
      </c>
      <c r="O451" s="155"/>
    </row>
    <row r="452" spans="1:15" ht="12.75" customHeight="1" x14ac:dyDescent="0.2">
      <c r="A452" s="150"/>
      <c r="B452" s="181"/>
      <c r="C452" s="183"/>
      <c r="D452" s="182"/>
      <c r="E452" s="184" t="s">
        <v>174</v>
      </c>
      <c r="F452" s="184"/>
      <c r="G452" s="185"/>
      <c r="H452" s="174">
        <v>40</v>
      </c>
      <c r="I452" s="175">
        <v>703</v>
      </c>
      <c r="J452" s="176" t="s">
        <v>173</v>
      </c>
      <c r="K452" s="177" t="s">
        <v>6</v>
      </c>
      <c r="L452" s="178">
        <v>157.9</v>
      </c>
      <c r="M452" s="179">
        <v>157</v>
      </c>
      <c r="N452" s="180">
        <f t="shared" si="6"/>
        <v>99.430018999366681</v>
      </c>
      <c r="O452" s="155"/>
    </row>
    <row r="453" spans="1:15" ht="12.75" customHeight="1" x14ac:dyDescent="0.2">
      <c r="A453" s="150"/>
      <c r="B453" s="181"/>
      <c r="C453" s="183"/>
      <c r="D453" s="183"/>
      <c r="E453" s="186"/>
      <c r="F453" s="187" t="s">
        <v>1159</v>
      </c>
      <c r="G453" s="188"/>
      <c r="H453" s="174">
        <v>40</v>
      </c>
      <c r="I453" s="175">
        <v>703</v>
      </c>
      <c r="J453" s="176" t="s">
        <v>173</v>
      </c>
      <c r="K453" s="177">
        <v>612</v>
      </c>
      <c r="L453" s="178">
        <v>157.9</v>
      </c>
      <c r="M453" s="179">
        <v>157</v>
      </c>
      <c r="N453" s="180">
        <f t="shared" si="6"/>
        <v>99.430018999366681</v>
      </c>
      <c r="O453" s="155"/>
    </row>
    <row r="454" spans="1:15" ht="12.75" customHeight="1" x14ac:dyDescent="0.2">
      <c r="A454" s="150"/>
      <c r="B454" s="181"/>
      <c r="C454" s="183"/>
      <c r="D454" s="182"/>
      <c r="E454" s="184" t="s">
        <v>170</v>
      </c>
      <c r="F454" s="184"/>
      <c r="G454" s="185"/>
      <c r="H454" s="174">
        <v>40</v>
      </c>
      <c r="I454" s="175">
        <v>703</v>
      </c>
      <c r="J454" s="176" t="s">
        <v>169</v>
      </c>
      <c r="K454" s="177" t="s">
        <v>6</v>
      </c>
      <c r="L454" s="178">
        <v>14220</v>
      </c>
      <c r="M454" s="179">
        <v>11826.1</v>
      </c>
      <c r="N454" s="180">
        <f t="shared" si="6"/>
        <v>83.165260196905763</v>
      </c>
      <c r="O454" s="155"/>
    </row>
    <row r="455" spans="1:15" ht="21.75" customHeight="1" x14ac:dyDescent="0.2">
      <c r="A455" s="150"/>
      <c r="B455" s="181"/>
      <c r="C455" s="183"/>
      <c r="D455" s="183"/>
      <c r="E455" s="186"/>
      <c r="F455" s="187" t="s">
        <v>1163</v>
      </c>
      <c r="G455" s="188"/>
      <c r="H455" s="174">
        <v>40</v>
      </c>
      <c r="I455" s="175">
        <v>703</v>
      </c>
      <c r="J455" s="176" t="s">
        <v>169</v>
      </c>
      <c r="K455" s="177">
        <v>611</v>
      </c>
      <c r="L455" s="178">
        <v>14220</v>
      </c>
      <c r="M455" s="179">
        <v>11826.1</v>
      </c>
      <c r="N455" s="180">
        <f t="shared" si="6"/>
        <v>83.165260196905763</v>
      </c>
      <c r="O455" s="155"/>
    </row>
    <row r="456" spans="1:15" ht="21.75" hidden="1" customHeight="1" x14ac:dyDescent="0.2">
      <c r="A456" s="150"/>
      <c r="B456" s="181"/>
      <c r="C456" s="183"/>
      <c r="D456" s="182"/>
      <c r="E456" s="184" t="s">
        <v>168</v>
      </c>
      <c r="F456" s="184"/>
      <c r="G456" s="185"/>
      <c r="H456" s="174">
        <v>40</v>
      </c>
      <c r="I456" s="175">
        <v>703</v>
      </c>
      <c r="J456" s="176" t="s">
        <v>167</v>
      </c>
      <c r="K456" s="177" t="s">
        <v>6</v>
      </c>
      <c r="L456" s="178">
        <v>0</v>
      </c>
      <c r="M456" s="179">
        <v>0</v>
      </c>
      <c r="N456" s="180" t="e">
        <f t="shared" si="6"/>
        <v>#DIV/0!</v>
      </c>
      <c r="O456" s="155"/>
    </row>
    <row r="457" spans="1:15" ht="21.75" hidden="1" customHeight="1" x14ac:dyDescent="0.2">
      <c r="A457" s="150"/>
      <c r="B457" s="181"/>
      <c r="C457" s="183"/>
      <c r="D457" s="183"/>
      <c r="E457" s="186"/>
      <c r="F457" s="187" t="s">
        <v>1163</v>
      </c>
      <c r="G457" s="188"/>
      <c r="H457" s="174">
        <v>40</v>
      </c>
      <c r="I457" s="175">
        <v>703</v>
      </c>
      <c r="J457" s="176" t="s">
        <v>167</v>
      </c>
      <c r="K457" s="177">
        <v>611</v>
      </c>
      <c r="L457" s="178">
        <v>0</v>
      </c>
      <c r="M457" s="179">
        <v>0</v>
      </c>
      <c r="N457" s="180" t="e">
        <f t="shared" si="6"/>
        <v>#DIV/0!</v>
      </c>
      <c r="O457" s="155"/>
    </row>
    <row r="458" spans="1:15" ht="21.75" hidden="1" customHeight="1" x14ac:dyDescent="0.2">
      <c r="A458" s="150"/>
      <c r="B458" s="181"/>
      <c r="C458" s="183"/>
      <c r="D458" s="182"/>
      <c r="E458" s="184" t="s">
        <v>166</v>
      </c>
      <c r="F458" s="184"/>
      <c r="G458" s="185"/>
      <c r="H458" s="174">
        <v>40</v>
      </c>
      <c r="I458" s="175">
        <v>703</v>
      </c>
      <c r="J458" s="176" t="s">
        <v>165</v>
      </c>
      <c r="K458" s="177" t="s">
        <v>6</v>
      </c>
      <c r="L458" s="178">
        <v>0</v>
      </c>
      <c r="M458" s="179">
        <v>0</v>
      </c>
      <c r="N458" s="180" t="e">
        <f t="shared" si="6"/>
        <v>#DIV/0!</v>
      </c>
      <c r="O458" s="155"/>
    </row>
    <row r="459" spans="1:15" ht="21.75" hidden="1" customHeight="1" x14ac:dyDescent="0.2">
      <c r="A459" s="150"/>
      <c r="B459" s="181"/>
      <c r="C459" s="183"/>
      <c r="D459" s="183"/>
      <c r="E459" s="186"/>
      <c r="F459" s="187" t="s">
        <v>1163</v>
      </c>
      <c r="G459" s="188"/>
      <c r="H459" s="174">
        <v>40</v>
      </c>
      <c r="I459" s="175">
        <v>703</v>
      </c>
      <c r="J459" s="176" t="s">
        <v>165</v>
      </c>
      <c r="K459" s="177">
        <v>611</v>
      </c>
      <c r="L459" s="178">
        <v>0</v>
      </c>
      <c r="M459" s="179">
        <v>0</v>
      </c>
      <c r="N459" s="180" t="e">
        <f t="shared" si="6"/>
        <v>#DIV/0!</v>
      </c>
      <c r="O459" s="155"/>
    </row>
    <row r="460" spans="1:15" ht="21.75" hidden="1" customHeight="1" x14ac:dyDescent="0.2">
      <c r="A460" s="150"/>
      <c r="B460" s="181"/>
      <c r="C460" s="183"/>
      <c r="D460" s="182"/>
      <c r="E460" s="184" t="s">
        <v>229</v>
      </c>
      <c r="F460" s="184"/>
      <c r="G460" s="185"/>
      <c r="H460" s="174">
        <v>40</v>
      </c>
      <c r="I460" s="175">
        <v>703</v>
      </c>
      <c r="J460" s="176" t="s">
        <v>228</v>
      </c>
      <c r="K460" s="177" t="s">
        <v>6</v>
      </c>
      <c r="L460" s="178">
        <v>0</v>
      </c>
      <c r="M460" s="179">
        <v>0</v>
      </c>
      <c r="N460" s="180" t="e">
        <f t="shared" si="6"/>
        <v>#DIV/0!</v>
      </c>
      <c r="O460" s="155"/>
    </row>
    <row r="461" spans="1:15" ht="21.75" hidden="1" customHeight="1" x14ac:dyDescent="0.2">
      <c r="A461" s="150"/>
      <c r="B461" s="181"/>
      <c r="C461" s="183"/>
      <c r="D461" s="183"/>
      <c r="E461" s="186"/>
      <c r="F461" s="187" t="s">
        <v>1163</v>
      </c>
      <c r="G461" s="188"/>
      <c r="H461" s="174">
        <v>40</v>
      </c>
      <c r="I461" s="175">
        <v>703</v>
      </c>
      <c r="J461" s="176" t="s">
        <v>228</v>
      </c>
      <c r="K461" s="177">
        <v>611</v>
      </c>
      <c r="L461" s="178">
        <v>0</v>
      </c>
      <c r="M461" s="179">
        <v>0</v>
      </c>
      <c r="N461" s="180" t="e">
        <f t="shared" ref="N461:N524" si="7">M461*100/L461</f>
        <v>#DIV/0!</v>
      </c>
      <c r="O461" s="155"/>
    </row>
    <row r="462" spans="1:15" ht="12.75" customHeight="1" x14ac:dyDescent="0.2">
      <c r="A462" s="150"/>
      <c r="B462" s="181"/>
      <c r="C462" s="183"/>
      <c r="D462" s="182"/>
      <c r="E462" s="184" t="s">
        <v>227</v>
      </c>
      <c r="F462" s="184"/>
      <c r="G462" s="185"/>
      <c r="H462" s="174">
        <v>40</v>
      </c>
      <c r="I462" s="175">
        <v>703</v>
      </c>
      <c r="J462" s="176" t="s">
        <v>226</v>
      </c>
      <c r="K462" s="177" t="s">
        <v>6</v>
      </c>
      <c r="L462" s="178">
        <v>250</v>
      </c>
      <c r="M462" s="179">
        <v>202</v>
      </c>
      <c r="N462" s="180">
        <f t="shared" si="7"/>
        <v>80.8</v>
      </c>
      <c r="O462" s="155"/>
    </row>
    <row r="463" spans="1:15" ht="12.75" customHeight="1" x14ac:dyDescent="0.2">
      <c r="A463" s="150"/>
      <c r="B463" s="181"/>
      <c r="C463" s="183"/>
      <c r="D463" s="183"/>
      <c r="E463" s="186"/>
      <c r="F463" s="187" t="s">
        <v>1159</v>
      </c>
      <c r="G463" s="188"/>
      <c r="H463" s="174">
        <v>40</v>
      </c>
      <c r="I463" s="175">
        <v>703</v>
      </c>
      <c r="J463" s="176" t="s">
        <v>226</v>
      </c>
      <c r="K463" s="177">
        <v>612</v>
      </c>
      <c r="L463" s="178">
        <v>250</v>
      </c>
      <c r="M463" s="179">
        <v>202</v>
      </c>
      <c r="N463" s="180">
        <f t="shared" si="7"/>
        <v>80.8</v>
      </c>
      <c r="O463" s="155"/>
    </row>
    <row r="464" spans="1:15" ht="12.75" customHeight="1" x14ac:dyDescent="0.2">
      <c r="A464" s="150"/>
      <c r="B464" s="181"/>
      <c r="C464" s="183"/>
      <c r="D464" s="182"/>
      <c r="E464" s="184" t="s">
        <v>140</v>
      </c>
      <c r="F464" s="184"/>
      <c r="G464" s="185"/>
      <c r="H464" s="174">
        <v>40</v>
      </c>
      <c r="I464" s="175">
        <v>703</v>
      </c>
      <c r="J464" s="176" t="s">
        <v>139</v>
      </c>
      <c r="K464" s="177" t="s">
        <v>6</v>
      </c>
      <c r="L464" s="178">
        <v>69</v>
      </c>
      <c r="M464" s="179">
        <v>69</v>
      </c>
      <c r="N464" s="180">
        <f t="shared" si="7"/>
        <v>100</v>
      </c>
      <c r="O464" s="155"/>
    </row>
    <row r="465" spans="1:15" ht="12.75" customHeight="1" x14ac:dyDescent="0.2">
      <c r="A465" s="150"/>
      <c r="B465" s="181"/>
      <c r="C465" s="183"/>
      <c r="D465" s="183"/>
      <c r="E465" s="186"/>
      <c r="F465" s="187" t="s">
        <v>1159</v>
      </c>
      <c r="G465" s="188"/>
      <c r="H465" s="174">
        <v>40</v>
      </c>
      <c r="I465" s="175">
        <v>703</v>
      </c>
      <c r="J465" s="176" t="s">
        <v>139</v>
      </c>
      <c r="K465" s="177">
        <v>612</v>
      </c>
      <c r="L465" s="178">
        <v>69</v>
      </c>
      <c r="M465" s="179">
        <v>69</v>
      </c>
      <c r="N465" s="180">
        <f t="shared" si="7"/>
        <v>100</v>
      </c>
      <c r="O465" s="155"/>
    </row>
    <row r="466" spans="1:15" ht="21.75" customHeight="1" x14ac:dyDescent="0.2">
      <c r="A466" s="150"/>
      <c r="B466" s="181"/>
      <c r="C466" s="183"/>
      <c r="D466" s="182"/>
      <c r="E466" s="184" t="s">
        <v>160</v>
      </c>
      <c r="F466" s="184"/>
      <c r="G466" s="185"/>
      <c r="H466" s="174">
        <v>40</v>
      </c>
      <c r="I466" s="175">
        <v>703</v>
      </c>
      <c r="J466" s="176" t="s">
        <v>159</v>
      </c>
      <c r="K466" s="177" t="s">
        <v>6</v>
      </c>
      <c r="L466" s="178">
        <v>159757</v>
      </c>
      <c r="M466" s="179">
        <v>112900.6</v>
      </c>
      <c r="N466" s="180">
        <f t="shared" si="7"/>
        <v>70.67020537441239</v>
      </c>
      <c r="O466" s="155"/>
    </row>
    <row r="467" spans="1:15" ht="21.75" customHeight="1" x14ac:dyDescent="0.2">
      <c r="A467" s="150"/>
      <c r="B467" s="181"/>
      <c r="C467" s="183"/>
      <c r="D467" s="183"/>
      <c r="E467" s="186"/>
      <c r="F467" s="187" t="s">
        <v>1163</v>
      </c>
      <c r="G467" s="188"/>
      <c r="H467" s="174">
        <v>40</v>
      </c>
      <c r="I467" s="175">
        <v>703</v>
      </c>
      <c r="J467" s="176" t="s">
        <v>159</v>
      </c>
      <c r="K467" s="177">
        <v>611</v>
      </c>
      <c r="L467" s="178">
        <v>156740.1</v>
      </c>
      <c r="M467" s="179">
        <v>111373.4</v>
      </c>
      <c r="N467" s="180">
        <f t="shared" si="7"/>
        <v>71.05609859889077</v>
      </c>
      <c r="O467" s="155"/>
    </row>
    <row r="468" spans="1:15" ht="12.75" customHeight="1" x14ac:dyDescent="0.2">
      <c r="A468" s="150"/>
      <c r="B468" s="181"/>
      <c r="C468" s="183"/>
      <c r="D468" s="183"/>
      <c r="E468" s="186"/>
      <c r="F468" s="187" t="s">
        <v>1159</v>
      </c>
      <c r="G468" s="188"/>
      <c r="H468" s="174">
        <v>40</v>
      </c>
      <c r="I468" s="175">
        <v>703</v>
      </c>
      <c r="J468" s="176" t="s">
        <v>159</v>
      </c>
      <c r="K468" s="177">
        <v>612</v>
      </c>
      <c r="L468" s="178">
        <v>3016.9</v>
      </c>
      <c r="M468" s="179">
        <v>1527.2</v>
      </c>
      <c r="N468" s="180">
        <f t="shared" si="7"/>
        <v>50.621498889588651</v>
      </c>
      <c r="O468" s="155"/>
    </row>
    <row r="469" spans="1:15" ht="12.75" customHeight="1" x14ac:dyDescent="0.2">
      <c r="A469" s="150"/>
      <c r="B469" s="181"/>
      <c r="C469" s="183"/>
      <c r="D469" s="182"/>
      <c r="E469" s="184" t="s">
        <v>83</v>
      </c>
      <c r="F469" s="184"/>
      <c r="G469" s="185"/>
      <c r="H469" s="174">
        <v>40</v>
      </c>
      <c r="I469" s="175">
        <v>703</v>
      </c>
      <c r="J469" s="176" t="s">
        <v>81</v>
      </c>
      <c r="K469" s="177" t="s">
        <v>6</v>
      </c>
      <c r="L469" s="178">
        <v>115.6</v>
      </c>
      <c r="M469" s="179">
        <v>115.6</v>
      </c>
      <c r="N469" s="180">
        <f t="shared" si="7"/>
        <v>100</v>
      </c>
      <c r="O469" s="155"/>
    </row>
    <row r="470" spans="1:15" ht="12.75" customHeight="1" x14ac:dyDescent="0.2">
      <c r="A470" s="150"/>
      <c r="B470" s="181"/>
      <c r="C470" s="183"/>
      <c r="D470" s="183"/>
      <c r="E470" s="186"/>
      <c r="F470" s="187" t="s">
        <v>1164</v>
      </c>
      <c r="G470" s="188"/>
      <c r="H470" s="174">
        <v>40</v>
      </c>
      <c r="I470" s="175">
        <v>703</v>
      </c>
      <c r="J470" s="176" t="s">
        <v>81</v>
      </c>
      <c r="K470" s="177">
        <v>632</v>
      </c>
      <c r="L470" s="178">
        <v>115.6</v>
      </c>
      <c r="M470" s="179">
        <v>115.6</v>
      </c>
      <c r="N470" s="180">
        <f t="shared" si="7"/>
        <v>100</v>
      </c>
      <c r="O470" s="155"/>
    </row>
    <row r="471" spans="1:15" ht="12.75" customHeight="1" x14ac:dyDescent="0.2">
      <c r="A471" s="150"/>
      <c r="B471" s="181"/>
      <c r="C471" s="183"/>
      <c r="D471" s="182"/>
      <c r="E471" s="184" t="s">
        <v>79</v>
      </c>
      <c r="F471" s="184"/>
      <c r="G471" s="185"/>
      <c r="H471" s="174">
        <v>40</v>
      </c>
      <c r="I471" s="175">
        <v>703</v>
      </c>
      <c r="J471" s="176" t="s">
        <v>78</v>
      </c>
      <c r="K471" s="177" t="s">
        <v>6</v>
      </c>
      <c r="L471" s="178">
        <v>4343.8999999999996</v>
      </c>
      <c r="M471" s="179">
        <v>1574.1</v>
      </c>
      <c r="N471" s="180">
        <f t="shared" si="7"/>
        <v>36.237022030893897</v>
      </c>
      <c r="O471" s="155"/>
    </row>
    <row r="472" spans="1:15" ht="21.75" customHeight="1" x14ac:dyDescent="0.2">
      <c r="A472" s="150"/>
      <c r="B472" s="181"/>
      <c r="C472" s="183"/>
      <c r="D472" s="183"/>
      <c r="E472" s="186"/>
      <c r="F472" s="187" t="s">
        <v>1146</v>
      </c>
      <c r="G472" s="188"/>
      <c r="H472" s="174">
        <v>40</v>
      </c>
      <c r="I472" s="175">
        <v>703</v>
      </c>
      <c r="J472" s="176" t="s">
        <v>78</v>
      </c>
      <c r="K472" s="177">
        <v>244</v>
      </c>
      <c r="L472" s="178">
        <v>2474.1</v>
      </c>
      <c r="M472" s="179">
        <v>1356.3</v>
      </c>
      <c r="N472" s="180">
        <f t="shared" si="7"/>
        <v>54.819934521644235</v>
      </c>
      <c r="O472" s="155"/>
    </row>
    <row r="473" spans="1:15" ht="12.75" customHeight="1" x14ac:dyDescent="0.2">
      <c r="A473" s="150"/>
      <c r="B473" s="181"/>
      <c r="C473" s="183"/>
      <c r="D473" s="183"/>
      <c r="E473" s="186"/>
      <c r="F473" s="187" t="s">
        <v>1159</v>
      </c>
      <c r="G473" s="188"/>
      <c r="H473" s="174">
        <v>40</v>
      </c>
      <c r="I473" s="175">
        <v>703</v>
      </c>
      <c r="J473" s="176" t="s">
        <v>78</v>
      </c>
      <c r="K473" s="177">
        <v>612</v>
      </c>
      <c r="L473" s="178">
        <v>1068</v>
      </c>
      <c r="M473" s="179">
        <v>81.8</v>
      </c>
      <c r="N473" s="180">
        <f t="shared" si="7"/>
        <v>7.6591760299625467</v>
      </c>
      <c r="O473" s="155"/>
    </row>
    <row r="474" spans="1:15" ht="12.75" customHeight="1" x14ac:dyDescent="0.2">
      <c r="A474" s="150"/>
      <c r="B474" s="181"/>
      <c r="C474" s="183"/>
      <c r="D474" s="183"/>
      <c r="E474" s="186"/>
      <c r="F474" s="187" t="s">
        <v>1160</v>
      </c>
      <c r="G474" s="188"/>
      <c r="H474" s="174">
        <v>40</v>
      </c>
      <c r="I474" s="175">
        <v>703</v>
      </c>
      <c r="J474" s="176" t="s">
        <v>78</v>
      </c>
      <c r="K474" s="177">
        <v>622</v>
      </c>
      <c r="L474" s="178">
        <v>801.8</v>
      </c>
      <c r="M474" s="179">
        <v>136</v>
      </c>
      <c r="N474" s="180">
        <f t="shared" si="7"/>
        <v>16.961835869294088</v>
      </c>
      <c r="O474" s="155"/>
    </row>
    <row r="475" spans="1:15" ht="21.75" customHeight="1" x14ac:dyDescent="0.2">
      <c r="A475" s="150"/>
      <c r="B475" s="181"/>
      <c r="C475" s="183"/>
      <c r="D475" s="182"/>
      <c r="E475" s="184" t="s">
        <v>77</v>
      </c>
      <c r="F475" s="184"/>
      <c r="G475" s="185"/>
      <c r="H475" s="174">
        <v>40</v>
      </c>
      <c r="I475" s="175">
        <v>703</v>
      </c>
      <c r="J475" s="176" t="s">
        <v>72</v>
      </c>
      <c r="K475" s="177" t="s">
        <v>6</v>
      </c>
      <c r="L475" s="178">
        <v>107942.8</v>
      </c>
      <c r="M475" s="179">
        <v>81732.5</v>
      </c>
      <c r="N475" s="180">
        <f t="shared" si="7"/>
        <v>75.718343418921876</v>
      </c>
      <c r="O475" s="155"/>
    </row>
    <row r="476" spans="1:15" ht="21.75" customHeight="1" x14ac:dyDescent="0.2">
      <c r="A476" s="150"/>
      <c r="B476" s="181"/>
      <c r="C476" s="183"/>
      <c r="D476" s="183"/>
      <c r="E476" s="186"/>
      <c r="F476" s="187" t="s">
        <v>1163</v>
      </c>
      <c r="G476" s="188"/>
      <c r="H476" s="174">
        <v>40</v>
      </c>
      <c r="I476" s="175">
        <v>703</v>
      </c>
      <c r="J476" s="176" t="s">
        <v>72</v>
      </c>
      <c r="K476" s="177">
        <v>611</v>
      </c>
      <c r="L476" s="178">
        <v>55235.5</v>
      </c>
      <c r="M476" s="179">
        <v>42005.3</v>
      </c>
      <c r="N476" s="180">
        <f t="shared" si="7"/>
        <v>76.047650514614702</v>
      </c>
      <c r="O476" s="155"/>
    </row>
    <row r="477" spans="1:15" ht="12.75" customHeight="1" x14ac:dyDescent="0.2">
      <c r="A477" s="150"/>
      <c r="B477" s="181"/>
      <c r="C477" s="183"/>
      <c r="D477" s="183"/>
      <c r="E477" s="186"/>
      <c r="F477" s="187" t="s">
        <v>1159</v>
      </c>
      <c r="G477" s="188"/>
      <c r="H477" s="174">
        <v>40</v>
      </c>
      <c r="I477" s="175">
        <v>703</v>
      </c>
      <c r="J477" s="176" t="s">
        <v>72</v>
      </c>
      <c r="K477" s="177">
        <v>612</v>
      </c>
      <c r="L477" s="178">
        <v>3978.8</v>
      </c>
      <c r="M477" s="179">
        <v>2624.9</v>
      </c>
      <c r="N477" s="180">
        <f t="shared" si="7"/>
        <v>65.972152407761129</v>
      </c>
      <c r="O477" s="155"/>
    </row>
    <row r="478" spans="1:15" ht="21.75" customHeight="1" x14ac:dyDescent="0.2">
      <c r="A478" s="150"/>
      <c r="B478" s="181"/>
      <c r="C478" s="183"/>
      <c r="D478" s="183"/>
      <c r="E478" s="186"/>
      <c r="F478" s="187" t="s">
        <v>1170</v>
      </c>
      <c r="G478" s="188"/>
      <c r="H478" s="174">
        <v>40</v>
      </c>
      <c r="I478" s="175">
        <v>703</v>
      </c>
      <c r="J478" s="176" t="s">
        <v>72</v>
      </c>
      <c r="K478" s="177">
        <v>621</v>
      </c>
      <c r="L478" s="178">
        <v>47383</v>
      </c>
      <c r="M478" s="179">
        <v>36381.5</v>
      </c>
      <c r="N478" s="180">
        <f t="shared" si="7"/>
        <v>76.781757170293147</v>
      </c>
      <c r="O478" s="155"/>
    </row>
    <row r="479" spans="1:15" ht="12.75" customHeight="1" x14ac:dyDescent="0.2">
      <c r="A479" s="150"/>
      <c r="B479" s="181"/>
      <c r="C479" s="183"/>
      <c r="D479" s="183"/>
      <c r="E479" s="186"/>
      <c r="F479" s="187" t="s">
        <v>1160</v>
      </c>
      <c r="G479" s="188"/>
      <c r="H479" s="174">
        <v>40</v>
      </c>
      <c r="I479" s="175">
        <v>703</v>
      </c>
      <c r="J479" s="176" t="s">
        <v>72</v>
      </c>
      <c r="K479" s="177">
        <v>622</v>
      </c>
      <c r="L479" s="178">
        <v>1345.5</v>
      </c>
      <c r="M479" s="179">
        <v>720.8</v>
      </c>
      <c r="N479" s="180">
        <f t="shared" si="7"/>
        <v>53.571163136380527</v>
      </c>
      <c r="O479" s="155"/>
    </row>
    <row r="480" spans="1:15" ht="12.75" customHeight="1" x14ac:dyDescent="0.2">
      <c r="A480" s="150"/>
      <c r="B480" s="181"/>
      <c r="C480" s="183"/>
      <c r="D480" s="182"/>
      <c r="E480" s="184" t="s">
        <v>71</v>
      </c>
      <c r="F480" s="184"/>
      <c r="G480" s="185"/>
      <c r="H480" s="174">
        <v>40</v>
      </c>
      <c r="I480" s="175">
        <v>703</v>
      </c>
      <c r="J480" s="176" t="s">
        <v>70</v>
      </c>
      <c r="K480" s="177" t="s">
        <v>6</v>
      </c>
      <c r="L480" s="178">
        <v>2286</v>
      </c>
      <c r="M480" s="179">
        <v>1425.9</v>
      </c>
      <c r="N480" s="180">
        <f t="shared" si="7"/>
        <v>62.375328083989501</v>
      </c>
      <c r="O480" s="155"/>
    </row>
    <row r="481" spans="1:15" ht="12.75" customHeight="1" x14ac:dyDescent="0.2">
      <c r="A481" s="150"/>
      <c r="B481" s="181"/>
      <c r="C481" s="183"/>
      <c r="D481" s="183"/>
      <c r="E481" s="186"/>
      <c r="F481" s="187" t="s">
        <v>1159</v>
      </c>
      <c r="G481" s="188"/>
      <c r="H481" s="174">
        <v>40</v>
      </c>
      <c r="I481" s="175">
        <v>703</v>
      </c>
      <c r="J481" s="176" t="s">
        <v>70</v>
      </c>
      <c r="K481" s="177">
        <v>612</v>
      </c>
      <c r="L481" s="178">
        <v>1581</v>
      </c>
      <c r="M481" s="179">
        <v>1272.5</v>
      </c>
      <c r="N481" s="180">
        <f t="shared" si="7"/>
        <v>80.487033523086652</v>
      </c>
      <c r="O481" s="155"/>
    </row>
    <row r="482" spans="1:15" ht="12.75" customHeight="1" x14ac:dyDescent="0.2">
      <c r="A482" s="150"/>
      <c r="B482" s="181"/>
      <c r="C482" s="183"/>
      <c r="D482" s="183"/>
      <c r="E482" s="186"/>
      <c r="F482" s="187" t="s">
        <v>1160</v>
      </c>
      <c r="G482" s="188"/>
      <c r="H482" s="174">
        <v>40</v>
      </c>
      <c r="I482" s="175">
        <v>703</v>
      </c>
      <c r="J482" s="176" t="s">
        <v>70</v>
      </c>
      <c r="K482" s="177">
        <v>622</v>
      </c>
      <c r="L482" s="178">
        <v>705</v>
      </c>
      <c r="M482" s="179">
        <v>153.4</v>
      </c>
      <c r="N482" s="180">
        <f t="shared" si="7"/>
        <v>21.75886524822695</v>
      </c>
      <c r="O482" s="155"/>
    </row>
    <row r="483" spans="1:15" ht="42.75" customHeight="1" x14ac:dyDescent="0.2">
      <c r="A483" s="150"/>
      <c r="B483" s="181"/>
      <c r="C483" s="183"/>
      <c r="D483" s="182"/>
      <c r="E483" s="184" t="s">
        <v>69</v>
      </c>
      <c r="F483" s="184"/>
      <c r="G483" s="185"/>
      <c r="H483" s="174">
        <v>40</v>
      </c>
      <c r="I483" s="175">
        <v>703</v>
      </c>
      <c r="J483" s="176" t="s">
        <v>68</v>
      </c>
      <c r="K483" s="177" t="s">
        <v>6</v>
      </c>
      <c r="L483" s="178">
        <v>285.7</v>
      </c>
      <c r="M483" s="179">
        <v>64.7</v>
      </c>
      <c r="N483" s="180">
        <f t="shared" si="7"/>
        <v>22.646132306615332</v>
      </c>
      <c r="O483" s="155"/>
    </row>
    <row r="484" spans="1:15" ht="12.75" customHeight="1" x14ac:dyDescent="0.2">
      <c r="A484" s="150"/>
      <c r="B484" s="181"/>
      <c r="C484" s="183"/>
      <c r="D484" s="183"/>
      <c r="E484" s="186"/>
      <c r="F484" s="187" t="s">
        <v>1159</v>
      </c>
      <c r="G484" s="188"/>
      <c r="H484" s="174">
        <v>40</v>
      </c>
      <c r="I484" s="175">
        <v>703</v>
      </c>
      <c r="J484" s="176" t="s">
        <v>68</v>
      </c>
      <c r="K484" s="177">
        <v>612</v>
      </c>
      <c r="L484" s="178">
        <v>285.7</v>
      </c>
      <c r="M484" s="179">
        <v>64.7</v>
      </c>
      <c r="N484" s="180">
        <f t="shared" si="7"/>
        <v>22.646132306615332</v>
      </c>
      <c r="O484" s="155"/>
    </row>
    <row r="485" spans="1:15" ht="12.75" hidden="1" customHeight="1" x14ac:dyDescent="0.2">
      <c r="A485" s="150"/>
      <c r="B485" s="181"/>
      <c r="C485" s="183"/>
      <c r="D485" s="183"/>
      <c r="E485" s="186"/>
      <c r="F485" s="187" t="s">
        <v>1160</v>
      </c>
      <c r="G485" s="188"/>
      <c r="H485" s="174">
        <v>40</v>
      </c>
      <c r="I485" s="175">
        <v>703</v>
      </c>
      <c r="J485" s="176" t="s">
        <v>68</v>
      </c>
      <c r="K485" s="177">
        <v>622</v>
      </c>
      <c r="L485" s="178">
        <v>0</v>
      </c>
      <c r="M485" s="179">
        <v>0</v>
      </c>
      <c r="N485" s="180" t="e">
        <f t="shared" si="7"/>
        <v>#DIV/0!</v>
      </c>
      <c r="O485" s="155"/>
    </row>
    <row r="486" spans="1:15" ht="21.75" customHeight="1" x14ac:dyDescent="0.2">
      <c r="A486" s="150"/>
      <c r="B486" s="181"/>
      <c r="C486" s="183"/>
      <c r="D486" s="182"/>
      <c r="E486" s="184" t="s">
        <v>67</v>
      </c>
      <c r="F486" s="184"/>
      <c r="G486" s="185"/>
      <c r="H486" s="174">
        <v>40</v>
      </c>
      <c r="I486" s="175">
        <v>703</v>
      </c>
      <c r="J486" s="176" t="s">
        <v>66</v>
      </c>
      <c r="K486" s="177" t="s">
        <v>6</v>
      </c>
      <c r="L486" s="178">
        <v>1558.9</v>
      </c>
      <c r="M486" s="179">
        <v>663.9</v>
      </c>
      <c r="N486" s="180">
        <f t="shared" si="7"/>
        <v>42.587722111745457</v>
      </c>
      <c r="O486" s="155"/>
    </row>
    <row r="487" spans="1:15" ht="12.75" customHeight="1" x14ac:dyDescent="0.2">
      <c r="A487" s="150"/>
      <c r="B487" s="181"/>
      <c r="C487" s="183"/>
      <c r="D487" s="183"/>
      <c r="E487" s="186"/>
      <c r="F487" s="187" t="s">
        <v>1159</v>
      </c>
      <c r="G487" s="188"/>
      <c r="H487" s="174">
        <v>40</v>
      </c>
      <c r="I487" s="175">
        <v>703</v>
      </c>
      <c r="J487" s="176" t="s">
        <v>66</v>
      </c>
      <c r="K487" s="177">
        <v>612</v>
      </c>
      <c r="L487" s="178">
        <v>895</v>
      </c>
      <c r="M487" s="179">
        <v>0</v>
      </c>
      <c r="N487" s="180">
        <f t="shared" si="7"/>
        <v>0</v>
      </c>
      <c r="O487" s="155"/>
    </row>
    <row r="488" spans="1:15" ht="12.75" customHeight="1" x14ac:dyDescent="0.2">
      <c r="A488" s="150"/>
      <c r="B488" s="181"/>
      <c r="C488" s="183"/>
      <c r="D488" s="183"/>
      <c r="E488" s="186"/>
      <c r="F488" s="187" t="s">
        <v>1160</v>
      </c>
      <c r="G488" s="188"/>
      <c r="H488" s="174">
        <v>40</v>
      </c>
      <c r="I488" s="175">
        <v>703</v>
      </c>
      <c r="J488" s="176" t="s">
        <v>66</v>
      </c>
      <c r="K488" s="177">
        <v>622</v>
      </c>
      <c r="L488" s="178">
        <v>663.9</v>
      </c>
      <c r="M488" s="179">
        <v>663.9</v>
      </c>
      <c r="N488" s="180">
        <f t="shared" si="7"/>
        <v>100</v>
      </c>
      <c r="O488" s="155"/>
    </row>
    <row r="489" spans="1:15" ht="12.75" customHeight="1" x14ac:dyDescent="0.2">
      <c r="A489" s="150"/>
      <c r="B489" s="181"/>
      <c r="C489" s="183"/>
      <c r="D489" s="182"/>
      <c r="E489" s="184" t="s">
        <v>225</v>
      </c>
      <c r="F489" s="184"/>
      <c r="G489" s="185"/>
      <c r="H489" s="174">
        <v>40</v>
      </c>
      <c r="I489" s="175">
        <v>703</v>
      </c>
      <c r="J489" s="176" t="s">
        <v>224</v>
      </c>
      <c r="K489" s="177" t="s">
        <v>6</v>
      </c>
      <c r="L489" s="178">
        <v>321.39999999999998</v>
      </c>
      <c r="M489" s="179">
        <v>321.39999999999998</v>
      </c>
      <c r="N489" s="180">
        <f t="shared" si="7"/>
        <v>100</v>
      </c>
      <c r="O489" s="155"/>
    </row>
    <row r="490" spans="1:15" ht="12.75" customHeight="1" x14ac:dyDescent="0.2">
      <c r="A490" s="150"/>
      <c r="B490" s="181"/>
      <c r="C490" s="183"/>
      <c r="D490" s="183"/>
      <c r="E490" s="186"/>
      <c r="F490" s="187" t="s">
        <v>1159</v>
      </c>
      <c r="G490" s="188"/>
      <c r="H490" s="174">
        <v>40</v>
      </c>
      <c r="I490" s="175">
        <v>703</v>
      </c>
      <c r="J490" s="176" t="s">
        <v>224</v>
      </c>
      <c r="K490" s="177">
        <v>612</v>
      </c>
      <c r="L490" s="178">
        <v>321.39999999999998</v>
      </c>
      <c r="M490" s="179">
        <v>321.39999999999998</v>
      </c>
      <c r="N490" s="180">
        <f t="shared" si="7"/>
        <v>100</v>
      </c>
      <c r="O490" s="155"/>
    </row>
    <row r="491" spans="1:15" ht="54" customHeight="1" x14ac:dyDescent="0.2">
      <c r="A491" s="150"/>
      <c r="B491" s="181"/>
      <c r="C491" s="183"/>
      <c r="D491" s="182"/>
      <c r="E491" s="184" t="s">
        <v>65</v>
      </c>
      <c r="F491" s="184"/>
      <c r="G491" s="185"/>
      <c r="H491" s="174">
        <v>40</v>
      </c>
      <c r="I491" s="175">
        <v>703</v>
      </c>
      <c r="J491" s="176" t="s">
        <v>63</v>
      </c>
      <c r="K491" s="177" t="s">
        <v>6</v>
      </c>
      <c r="L491" s="178">
        <v>14.3</v>
      </c>
      <c r="M491" s="179">
        <v>3.4</v>
      </c>
      <c r="N491" s="180">
        <f t="shared" si="7"/>
        <v>23.776223776223777</v>
      </c>
      <c r="O491" s="155"/>
    </row>
    <row r="492" spans="1:15" ht="12.75" customHeight="1" x14ac:dyDescent="0.2">
      <c r="A492" s="150"/>
      <c r="B492" s="181"/>
      <c r="C492" s="183"/>
      <c r="D492" s="183"/>
      <c r="E492" s="186"/>
      <c r="F492" s="187" t="s">
        <v>1159</v>
      </c>
      <c r="G492" s="188"/>
      <c r="H492" s="174">
        <v>40</v>
      </c>
      <c r="I492" s="175">
        <v>703</v>
      </c>
      <c r="J492" s="176" t="s">
        <v>63</v>
      </c>
      <c r="K492" s="177">
        <v>612</v>
      </c>
      <c r="L492" s="178">
        <v>14.3</v>
      </c>
      <c r="M492" s="179">
        <v>3.4</v>
      </c>
      <c r="N492" s="180">
        <f t="shared" si="7"/>
        <v>23.776223776223777</v>
      </c>
      <c r="O492" s="155"/>
    </row>
    <row r="493" spans="1:15" ht="12.75" hidden="1" customHeight="1" x14ac:dyDescent="0.2">
      <c r="A493" s="150"/>
      <c r="B493" s="181"/>
      <c r="C493" s="183"/>
      <c r="D493" s="183"/>
      <c r="E493" s="186"/>
      <c r="F493" s="187" t="s">
        <v>1160</v>
      </c>
      <c r="G493" s="188"/>
      <c r="H493" s="174">
        <v>40</v>
      </c>
      <c r="I493" s="175">
        <v>703</v>
      </c>
      <c r="J493" s="176" t="s">
        <v>63</v>
      </c>
      <c r="K493" s="177">
        <v>622</v>
      </c>
      <c r="L493" s="178">
        <v>0</v>
      </c>
      <c r="M493" s="179">
        <v>0</v>
      </c>
      <c r="N493" s="180" t="e">
        <f t="shared" si="7"/>
        <v>#DIV/0!</v>
      </c>
      <c r="O493" s="155"/>
    </row>
    <row r="494" spans="1:15" ht="21.75" customHeight="1" x14ac:dyDescent="0.2">
      <c r="A494" s="150"/>
      <c r="B494" s="181"/>
      <c r="C494" s="183"/>
      <c r="D494" s="182"/>
      <c r="E494" s="184" t="s">
        <v>19</v>
      </c>
      <c r="F494" s="184"/>
      <c r="G494" s="185"/>
      <c r="H494" s="174">
        <v>40</v>
      </c>
      <c r="I494" s="175">
        <v>703</v>
      </c>
      <c r="J494" s="176" t="s">
        <v>18</v>
      </c>
      <c r="K494" s="177" t="s">
        <v>6</v>
      </c>
      <c r="L494" s="178">
        <v>40</v>
      </c>
      <c r="M494" s="179">
        <v>35</v>
      </c>
      <c r="N494" s="180">
        <f t="shared" si="7"/>
        <v>87.5</v>
      </c>
      <c r="O494" s="155"/>
    </row>
    <row r="495" spans="1:15" ht="12.75" customHeight="1" x14ac:dyDescent="0.2">
      <c r="A495" s="150"/>
      <c r="B495" s="181"/>
      <c r="C495" s="183"/>
      <c r="D495" s="183"/>
      <c r="E495" s="186"/>
      <c r="F495" s="187" t="s">
        <v>1159</v>
      </c>
      <c r="G495" s="188"/>
      <c r="H495" s="174">
        <v>40</v>
      </c>
      <c r="I495" s="175">
        <v>703</v>
      </c>
      <c r="J495" s="176" t="s">
        <v>18</v>
      </c>
      <c r="K495" s="177">
        <v>612</v>
      </c>
      <c r="L495" s="178">
        <v>35</v>
      </c>
      <c r="M495" s="179">
        <v>35</v>
      </c>
      <c r="N495" s="180">
        <f t="shared" si="7"/>
        <v>100</v>
      </c>
      <c r="O495" s="155"/>
    </row>
    <row r="496" spans="1:15" ht="12.75" customHeight="1" x14ac:dyDescent="0.2">
      <c r="A496" s="150"/>
      <c r="B496" s="181"/>
      <c r="C496" s="183"/>
      <c r="D496" s="183"/>
      <c r="E496" s="186"/>
      <c r="F496" s="187" t="s">
        <v>1160</v>
      </c>
      <c r="G496" s="188"/>
      <c r="H496" s="174">
        <v>40</v>
      </c>
      <c r="I496" s="175">
        <v>703</v>
      </c>
      <c r="J496" s="176" t="s">
        <v>18</v>
      </c>
      <c r="K496" s="177">
        <v>622</v>
      </c>
      <c r="L496" s="178">
        <v>5</v>
      </c>
      <c r="M496" s="179">
        <v>0</v>
      </c>
      <c r="N496" s="180">
        <f t="shared" si="7"/>
        <v>0</v>
      </c>
      <c r="O496" s="155"/>
    </row>
    <row r="497" spans="1:15" ht="12.75" customHeight="1" x14ac:dyDescent="0.2">
      <c r="A497" s="150"/>
      <c r="B497" s="181"/>
      <c r="C497" s="182"/>
      <c r="D497" s="172" t="s">
        <v>221</v>
      </c>
      <c r="E497" s="172"/>
      <c r="F497" s="172"/>
      <c r="G497" s="173"/>
      <c r="H497" s="174">
        <v>40</v>
      </c>
      <c r="I497" s="175">
        <v>707</v>
      </c>
      <c r="J497" s="176" t="s">
        <v>6</v>
      </c>
      <c r="K497" s="177" t="s">
        <v>6</v>
      </c>
      <c r="L497" s="178">
        <v>2286.6</v>
      </c>
      <c r="M497" s="179">
        <v>2277.6</v>
      </c>
      <c r="N497" s="180">
        <f t="shared" si="7"/>
        <v>99.606402519023888</v>
      </c>
      <c r="O497" s="155"/>
    </row>
    <row r="498" spans="1:15" ht="12.75" customHeight="1" x14ac:dyDescent="0.2">
      <c r="A498" s="150"/>
      <c r="B498" s="181"/>
      <c r="C498" s="183"/>
      <c r="D498" s="182"/>
      <c r="E498" s="184" t="s">
        <v>218</v>
      </c>
      <c r="F498" s="184"/>
      <c r="G498" s="185"/>
      <c r="H498" s="174">
        <v>40</v>
      </c>
      <c r="I498" s="175">
        <v>707</v>
      </c>
      <c r="J498" s="176" t="s">
        <v>217</v>
      </c>
      <c r="K498" s="177" t="s">
        <v>6</v>
      </c>
      <c r="L498" s="178">
        <v>2286.6</v>
      </c>
      <c r="M498" s="179">
        <v>2277.6</v>
      </c>
      <c r="N498" s="180">
        <f t="shared" si="7"/>
        <v>99.606402519023888</v>
      </c>
      <c r="O498" s="155"/>
    </row>
    <row r="499" spans="1:15" ht="21.75" customHeight="1" x14ac:dyDescent="0.2">
      <c r="A499" s="150"/>
      <c r="B499" s="181"/>
      <c r="C499" s="183"/>
      <c r="D499" s="183"/>
      <c r="E499" s="186"/>
      <c r="F499" s="187" t="s">
        <v>1163</v>
      </c>
      <c r="G499" s="188"/>
      <c r="H499" s="174">
        <v>40</v>
      </c>
      <c r="I499" s="175">
        <v>707</v>
      </c>
      <c r="J499" s="176" t="s">
        <v>217</v>
      </c>
      <c r="K499" s="177">
        <v>611</v>
      </c>
      <c r="L499" s="178">
        <v>1386.4</v>
      </c>
      <c r="M499" s="179">
        <v>1386.4</v>
      </c>
      <c r="N499" s="180">
        <f t="shared" si="7"/>
        <v>100</v>
      </c>
      <c r="O499" s="155"/>
    </row>
    <row r="500" spans="1:15" ht="21.75" customHeight="1" x14ac:dyDescent="0.2">
      <c r="A500" s="150"/>
      <c r="B500" s="181"/>
      <c r="C500" s="183"/>
      <c r="D500" s="183"/>
      <c r="E500" s="186"/>
      <c r="F500" s="187" t="s">
        <v>1170</v>
      </c>
      <c r="G500" s="188"/>
      <c r="H500" s="174">
        <v>40</v>
      </c>
      <c r="I500" s="175">
        <v>707</v>
      </c>
      <c r="J500" s="176" t="s">
        <v>217</v>
      </c>
      <c r="K500" s="177">
        <v>621</v>
      </c>
      <c r="L500" s="178">
        <v>900.2</v>
      </c>
      <c r="M500" s="179">
        <v>891.2</v>
      </c>
      <c r="N500" s="180">
        <f t="shared" si="7"/>
        <v>99.000222172850471</v>
      </c>
      <c r="O500" s="155"/>
    </row>
    <row r="501" spans="1:15" ht="12.75" customHeight="1" x14ac:dyDescent="0.2">
      <c r="A501" s="150"/>
      <c r="B501" s="181"/>
      <c r="C501" s="182"/>
      <c r="D501" s="172" t="s">
        <v>204</v>
      </c>
      <c r="E501" s="172"/>
      <c r="F501" s="172"/>
      <c r="G501" s="173"/>
      <c r="H501" s="174">
        <v>40</v>
      </c>
      <c r="I501" s="175">
        <v>709</v>
      </c>
      <c r="J501" s="176" t="s">
        <v>6</v>
      </c>
      <c r="K501" s="177" t="s">
        <v>6</v>
      </c>
      <c r="L501" s="178">
        <v>48517.599999999999</v>
      </c>
      <c r="M501" s="179">
        <v>35232.400000000001</v>
      </c>
      <c r="N501" s="180">
        <f t="shared" si="7"/>
        <v>72.617771695219886</v>
      </c>
      <c r="O501" s="155"/>
    </row>
    <row r="502" spans="1:15" ht="21.75" hidden="1" customHeight="1" x14ac:dyDescent="0.2">
      <c r="A502" s="150"/>
      <c r="B502" s="181"/>
      <c r="C502" s="183"/>
      <c r="D502" s="182"/>
      <c r="E502" s="184" t="s">
        <v>203</v>
      </c>
      <c r="F502" s="184"/>
      <c r="G502" s="185"/>
      <c r="H502" s="174">
        <v>40</v>
      </c>
      <c r="I502" s="175">
        <v>709</v>
      </c>
      <c r="J502" s="176" t="s">
        <v>202</v>
      </c>
      <c r="K502" s="177" t="s">
        <v>6</v>
      </c>
      <c r="L502" s="178">
        <v>0</v>
      </c>
      <c r="M502" s="179">
        <v>0</v>
      </c>
      <c r="N502" s="180" t="e">
        <f t="shared" si="7"/>
        <v>#DIV/0!</v>
      </c>
      <c r="O502" s="155"/>
    </row>
    <row r="503" spans="1:15" ht="21.75" hidden="1" customHeight="1" x14ac:dyDescent="0.2">
      <c r="A503" s="150"/>
      <c r="B503" s="181"/>
      <c r="C503" s="183"/>
      <c r="D503" s="183"/>
      <c r="E503" s="186"/>
      <c r="F503" s="187" t="s">
        <v>1157</v>
      </c>
      <c r="G503" s="188"/>
      <c r="H503" s="174">
        <v>40</v>
      </c>
      <c r="I503" s="175">
        <v>709</v>
      </c>
      <c r="J503" s="176" t="s">
        <v>202</v>
      </c>
      <c r="K503" s="177">
        <v>119</v>
      </c>
      <c r="L503" s="178">
        <v>0</v>
      </c>
      <c r="M503" s="179">
        <v>0</v>
      </c>
      <c r="N503" s="180" t="e">
        <f t="shared" si="7"/>
        <v>#DIV/0!</v>
      </c>
      <c r="O503" s="155"/>
    </row>
    <row r="504" spans="1:15" ht="12.75" customHeight="1" x14ac:dyDescent="0.2">
      <c r="A504" s="150"/>
      <c r="B504" s="181"/>
      <c r="C504" s="183"/>
      <c r="D504" s="182"/>
      <c r="E504" s="184" t="s">
        <v>201</v>
      </c>
      <c r="F504" s="184"/>
      <c r="G504" s="185"/>
      <c r="H504" s="174">
        <v>40</v>
      </c>
      <c r="I504" s="175">
        <v>709</v>
      </c>
      <c r="J504" s="176" t="s">
        <v>200</v>
      </c>
      <c r="K504" s="177" t="s">
        <v>6</v>
      </c>
      <c r="L504" s="178">
        <v>893.7</v>
      </c>
      <c r="M504" s="179">
        <v>207.3</v>
      </c>
      <c r="N504" s="180">
        <f t="shared" si="7"/>
        <v>23.195703256126215</v>
      </c>
      <c r="O504" s="155"/>
    </row>
    <row r="505" spans="1:15" ht="21.75" customHeight="1" x14ac:dyDescent="0.2">
      <c r="A505" s="150"/>
      <c r="B505" s="181"/>
      <c r="C505" s="183"/>
      <c r="D505" s="183"/>
      <c r="E505" s="186"/>
      <c r="F505" s="187" t="s">
        <v>1146</v>
      </c>
      <c r="G505" s="188"/>
      <c r="H505" s="174">
        <v>40</v>
      </c>
      <c r="I505" s="175">
        <v>709</v>
      </c>
      <c r="J505" s="176" t="s">
        <v>200</v>
      </c>
      <c r="K505" s="177">
        <v>244</v>
      </c>
      <c r="L505" s="178">
        <v>893.7</v>
      </c>
      <c r="M505" s="179">
        <v>207.3</v>
      </c>
      <c r="N505" s="180">
        <f t="shared" si="7"/>
        <v>23.195703256126215</v>
      </c>
      <c r="O505" s="155"/>
    </row>
    <row r="506" spans="1:15" ht="21.75" customHeight="1" x14ac:dyDescent="0.2">
      <c r="A506" s="150"/>
      <c r="B506" s="181"/>
      <c r="C506" s="183"/>
      <c r="D506" s="182"/>
      <c r="E506" s="184" t="s">
        <v>191</v>
      </c>
      <c r="F506" s="184"/>
      <c r="G506" s="185"/>
      <c r="H506" s="174">
        <v>40</v>
      </c>
      <c r="I506" s="175">
        <v>709</v>
      </c>
      <c r="J506" s="176" t="s">
        <v>188</v>
      </c>
      <c r="K506" s="177" t="s">
        <v>6</v>
      </c>
      <c r="L506" s="178">
        <v>47623.9</v>
      </c>
      <c r="M506" s="179">
        <v>35025.1</v>
      </c>
      <c r="N506" s="180">
        <f t="shared" si="7"/>
        <v>73.545215742515836</v>
      </c>
      <c r="O506" s="155"/>
    </row>
    <row r="507" spans="1:15" ht="12.75" customHeight="1" x14ac:dyDescent="0.2">
      <c r="A507" s="150"/>
      <c r="B507" s="181"/>
      <c r="C507" s="183"/>
      <c r="D507" s="183"/>
      <c r="E507" s="186"/>
      <c r="F507" s="187" t="s">
        <v>1156</v>
      </c>
      <c r="G507" s="188"/>
      <c r="H507" s="174">
        <v>40</v>
      </c>
      <c r="I507" s="175">
        <v>709</v>
      </c>
      <c r="J507" s="176" t="s">
        <v>188</v>
      </c>
      <c r="K507" s="177">
        <v>111</v>
      </c>
      <c r="L507" s="178">
        <v>34385.199999999997</v>
      </c>
      <c r="M507" s="179">
        <v>25451.5</v>
      </c>
      <c r="N507" s="180">
        <f t="shared" si="7"/>
        <v>74.018763886788506</v>
      </c>
      <c r="O507" s="155"/>
    </row>
    <row r="508" spans="1:15" ht="12.75" customHeight="1" x14ac:dyDescent="0.2">
      <c r="A508" s="150"/>
      <c r="B508" s="181"/>
      <c r="C508" s="183"/>
      <c r="D508" s="183"/>
      <c r="E508" s="186"/>
      <c r="F508" s="187" t="s">
        <v>1155</v>
      </c>
      <c r="G508" s="188"/>
      <c r="H508" s="174">
        <v>40</v>
      </c>
      <c r="I508" s="175">
        <v>709</v>
      </c>
      <c r="J508" s="176" t="s">
        <v>188</v>
      </c>
      <c r="K508" s="177">
        <v>112</v>
      </c>
      <c r="L508" s="178">
        <v>1137.8</v>
      </c>
      <c r="M508" s="179">
        <v>805.7</v>
      </c>
      <c r="N508" s="180">
        <f t="shared" si="7"/>
        <v>70.812093513798558</v>
      </c>
      <c r="O508" s="155"/>
    </row>
    <row r="509" spans="1:15" ht="21.75" customHeight="1" x14ac:dyDescent="0.2">
      <c r="A509" s="150"/>
      <c r="B509" s="181"/>
      <c r="C509" s="183"/>
      <c r="D509" s="183"/>
      <c r="E509" s="186"/>
      <c r="F509" s="187" t="s">
        <v>1157</v>
      </c>
      <c r="G509" s="188"/>
      <c r="H509" s="174">
        <v>40</v>
      </c>
      <c r="I509" s="175">
        <v>709</v>
      </c>
      <c r="J509" s="176" t="s">
        <v>188</v>
      </c>
      <c r="K509" s="177">
        <v>119</v>
      </c>
      <c r="L509" s="178">
        <v>10415.299999999999</v>
      </c>
      <c r="M509" s="179">
        <v>8121.5</v>
      </c>
      <c r="N509" s="180">
        <f t="shared" si="7"/>
        <v>77.976630533926055</v>
      </c>
      <c r="O509" s="155"/>
    </row>
    <row r="510" spans="1:15" ht="21.75" customHeight="1" x14ac:dyDescent="0.2">
      <c r="A510" s="150"/>
      <c r="B510" s="181"/>
      <c r="C510" s="183"/>
      <c r="D510" s="183"/>
      <c r="E510" s="186"/>
      <c r="F510" s="187" t="s">
        <v>1146</v>
      </c>
      <c r="G510" s="188"/>
      <c r="H510" s="174">
        <v>40</v>
      </c>
      <c r="I510" s="175">
        <v>709</v>
      </c>
      <c r="J510" s="176" t="s">
        <v>188</v>
      </c>
      <c r="K510" s="177">
        <v>244</v>
      </c>
      <c r="L510" s="178">
        <v>1680.6</v>
      </c>
      <c r="M510" s="179">
        <v>646.4</v>
      </c>
      <c r="N510" s="180">
        <f t="shared" si="7"/>
        <v>38.462453885517078</v>
      </c>
      <c r="O510" s="155"/>
    </row>
    <row r="511" spans="1:15" ht="12.75" customHeight="1" x14ac:dyDescent="0.2">
      <c r="A511" s="150"/>
      <c r="B511" s="181"/>
      <c r="C511" s="183"/>
      <c r="D511" s="183"/>
      <c r="E511" s="186"/>
      <c r="F511" s="187" t="s">
        <v>1153</v>
      </c>
      <c r="G511" s="188"/>
      <c r="H511" s="174">
        <v>40</v>
      </c>
      <c r="I511" s="175">
        <v>709</v>
      </c>
      <c r="J511" s="176" t="s">
        <v>188</v>
      </c>
      <c r="K511" s="177">
        <v>852</v>
      </c>
      <c r="L511" s="178">
        <v>5</v>
      </c>
      <c r="M511" s="179">
        <v>0</v>
      </c>
      <c r="N511" s="180">
        <f t="shared" si="7"/>
        <v>0</v>
      </c>
      <c r="O511" s="155"/>
    </row>
    <row r="512" spans="1:15" ht="12.75" customHeight="1" x14ac:dyDescent="0.2">
      <c r="A512" s="150"/>
      <c r="B512" s="171"/>
      <c r="C512" s="172" t="s">
        <v>186</v>
      </c>
      <c r="D512" s="172"/>
      <c r="E512" s="172"/>
      <c r="F512" s="172"/>
      <c r="G512" s="173"/>
      <c r="H512" s="174">
        <v>40</v>
      </c>
      <c r="I512" s="175" t="s">
        <v>6</v>
      </c>
      <c r="J512" s="176" t="s">
        <v>6</v>
      </c>
      <c r="K512" s="177" t="s">
        <v>6</v>
      </c>
      <c r="L512" s="178">
        <v>259074.9</v>
      </c>
      <c r="M512" s="179">
        <v>178442</v>
      </c>
      <c r="N512" s="180">
        <f t="shared" si="7"/>
        <v>68.876606726471763</v>
      </c>
      <c r="O512" s="155"/>
    </row>
    <row r="513" spans="1:15" ht="12.75" customHeight="1" x14ac:dyDescent="0.2">
      <c r="A513" s="150"/>
      <c r="B513" s="181"/>
      <c r="C513" s="182"/>
      <c r="D513" s="172" t="s">
        <v>185</v>
      </c>
      <c r="E513" s="172"/>
      <c r="F513" s="172"/>
      <c r="G513" s="173"/>
      <c r="H513" s="174">
        <v>40</v>
      </c>
      <c r="I513" s="175">
        <v>801</v>
      </c>
      <c r="J513" s="176" t="s">
        <v>6</v>
      </c>
      <c r="K513" s="177" t="s">
        <v>6</v>
      </c>
      <c r="L513" s="178">
        <v>258861.4</v>
      </c>
      <c r="M513" s="179">
        <v>178343</v>
      </c>
      <c r="N513" s="180">
        <f t="shared" si="7"/>
        <v>68.895169384079665</v>
      </c>
      <c r="O513" s="155"/>
    </row>
    <row r="514" spans="1:15" ht="21.75" customHeight="1" x14ac:dyDescent="0.2">
      <c r="A514" s="150"/>
      <c r="B514" s="181"/>
      <c r="C514" s="183"/>
      <c r="D514" s="182"/>
      <c r="E514" s="184" t="s">
        <v>184</v>
      </c>
      <c r="F514" s="184"/>
      <c r="G514" s="185"/>
      <c r="H514" s="174">
        <v>40</v>
      </c>
      <c r="I514" s="175">
        <v>801</v>
      </c>
      <c r="J514" s="176" t="s">
        <v>183</v>
      </c>
      <c r="K514" s="177" t="s">
        <v>6</v>
      </c>
      <c r="L514" s="178">
        <v>385.2</v>
      </c>
      <c r="M514" s="179">
        <v>278.8</v>
      </c>
      <c r="N514" s="180">
        <f t="shared" si="7"/>
        <v>72.377985462097612</v>
      </c>
      <c r="O514" s="155"/>
    </row>
    <row r="515" spans="1:15" ht="21.75" customHeight="1" x14ac:dyDescent="0.2">
      <c r="A515" s="150"/>
      <c r="B515" s="181"/>
      <c r="C515" s="183"/>
      <c r="D515" s="183"/>
      <c r="E515" s="186"/>
      <c r="F515" s="187" t="s">
        <v>1163</v>
      </c>
      <c r="G515" s="188"/>
      <c r="H515" s="174">
        <v>40</v>
      </c>
      <c r="I515" s="175">
        <v>801</v>
      </c>
      <c r="J515" s="176" t="s">
        <v>183</v>
      </c>
      <c r="K515" s="177">
        <v>611</v>
      </c>
      <c r="L515" s="178">
        <v>385.2</v>
      </c>
      <c r="M515" s="179">
        <v>278.8</v>
      </c>
      <c r="N515" s="180">
        <f t="shared" si="7"/>
        <v>72.377985462097612</v>
      </c>
      <c r="O515" s="155"/>
    </row>
    <row r="516" spans="1:15" ht="12.75" customHeight="1" x14ac:dyDescent="0.2">
      <c r="A516" s="150"/>
      <c r="B516" s="181"/>
      <c r="C516" s="183"/>
      <c r="D516" s="182"/>
      <c r="E516" s="184" t="s">
        <v>182</v>
      </c>
      <c r="F516" s="184"/>
      <c r="G516" s="185"/>
      <c r="H516" s="174">
        <v>40</v>
      </c>
      <c r="I516" s="175">
        <v>801</v>
      </c>
      <c r="J516" s="176" t="s">
        <v>181</v>
      </c>
      <c r="K516" s="177" t="s">
        <v>6</v>
      </c>
      <c r="L516" s="178">
        <v>500</v>
      </c>
      <c r="M516" s="179">
        <v>497.5</v>
      </c>
      <c r="N516" s="180">
        <f t="shared" si="7"/>
        <v>99.5</v>
      </c>
      <c r="O516" s="155"/>
    </row>
    <row r="517" spans="1:15" ht="12.75" customHeight="1" x14ac:dyDescent="0.2">
      <c r="A517" s="150"/>
      <c r="B517" s="181"/>
      <c r="C517" s="183"/>
      <c r="D517" s="183"/>
      <c r="E517" s="186"/>
      <c r="F517" s="187" t="s">
        <v>1159</v>
      </c>
      <c r="G517" s="188"/>
      <c r="H517" s="174">
        <v>40</v>
      </c>
      <c r="I517" s="175">
        <v>801</v>
      </c>
      <c r="J517" s="176" t="s">
        <v>181</v>
      </c>
      <c r="K517" s="177">
        <v>612</v>
      </c>
      <c r="L517" s="178">
        <v>500</v>
      </c>
      <c r="M517" s="179">
        <v>497.5</v>
      </c>
      <c r="N517" s="180">
        <f t="shared" si="7"/>
        <v>99.5</v>
      </c>
      <c r="O517" s="155"/>
    </row>
    <row r="518" spans="1:15" ht="12.75" customHeight="1" x14ac:dyDescent="0.2">
      <c r="A518" s="150"/>
      <c r="B518" s="181"/>
      <c r="C518" s="183"/>
      <c r="D518" s="182"/>
      <c r="E518" s="184" t="s">
        <v>180</v>
      </c>
      <c r="F518" s="184"/>
      <c r="G518" s="185"/>
      <c r="H518" s="174">
        <v>40</v>
      </c>
      <c r="I518" s="175">
        <v>801</v>
      </c>
      <c r="J518" s="176" t="s">
        <v>179</v>
      </c>
      <c r="K518" s="177" t="s">
        <v>6</v>
      </c>
      <c r="L518" s="178">
        <v>113.3</v>
      </c>
      <c r="M518" s="179">
        <v>0</v>
      </c>
      <c r="N518" s="180">
        <f t="shared" si="7"/>
        <v>0</v>
      </c>
      <c r="O518" s="155"/>
    </row>
    <row r="519" spans="1:15" ht="21.75" customHeight="1" x14ac:dyDescent="0.2">
      <c r="A519" s="150"/>
      <c r="B519" s="181"/>
      <c r="C519" s="183"/>
      <c r="D519" s="183"/>
      <c r="E519" s="186"/>
      <c r="F519" s="187" t="s">
        <v>1163</v>
      </c>
      <c r="G519" s="188"/>
      <c r="H519" s="174">
        <v>40</v>
      </c>
      <c r="I519" s="175">
        <v>801</v>
      </c>
      <c r="J519" s="176" t="s">
        <v>179</v>
      </c>
      <c r="K519" s="177">
        <v>611</v>
      </c>
      <c r="L519" s="178">
        <v>113.3</v>
      </c>
      <c r="M519" s="179">
        <v>0</v>
      </c>
      <c r="N519" s="180">
        <f t="shared" si="7"/>
        <v>0</v>
      </c>
      <c r="O519" s="155"/>
    </row>
    <row r="520" spans="1:15" ht="21.75" customHeight="1" x14ac:dyDescent="0.2">
      <c r="A520" s="150"/>
      <c r="B520" s="181"/>
      <c r="C520" s="183"/>
      <c r="D520" s="182"/>
      <c r="E520" s="184" t="s">
        <v>178</v>
      </c>
      <c r="F520" s="184"/>
      <c r="G520" s="185"/>
      <c r="H520" s="174">
        <v>40</v>
      </c>
      <c r="I520" s="175">
        <v>801</v>
      </c>
      <c r="J520" s="176" t="s">
        <v>177</v>
      </c>
      <c r="K520" s="177" t="s">
        <v>6</v>
      </c>
      <c r="L520" s="178">
        <v>68</v>
      </c>
      <c r="M520" s="179">
        <v>49.2</v>
      </c>
      <c r="N520" s="180">
        <f t="shared" si="7"/>
        <v>72.352941176470594</v>
      </c>
      <c r="O520" s="155"/>
    </row>
    <row r="521" spans="1:15" ht="21.75" customHeight="1" x14ac:dyDescent="0.2">
      <c r="A521" s="150"/>
      <c r="B521" s="181"/>
      <c r="C521" s="183"/>
      <c r="D521" s="183"/>
      <c r="E521" s="186"/>
      <c r="F521" s="187" t="s">
        <v>1163</v>
      </c>
      <c r="G521" s="188"/>
      <c r="H521" s="174">
        <v>40</v>
      </c>
      <c r="I521" s="175">
        <v>801</v>
      </c>
      <c r="J521" s="176" t="s">
        <v>177</v>
      </c>
      <c r="K521" s="177">
        <v>611</v>
      </c>
      <c r="L521" s="178">
        <v>68</v>
      </c>
      <c r="M521" s="179">
        <v>49.2</v>
      </c>
      <c r="N521" s="180">
        <f t="shared" si="7"/>
        <v>72.352941176470594</v>
      </c>
      <c r="O521" s="155"/>
    </row>
    <row r="522" spans="1:15" ht="21.75" customHeight="1" x14ac:dyDescent="0.2">
      <c r="A522" s="150"/>
      <c r="B522" s="181"/>
      <c r="C522" s="183"/>
      <c r="D522" s="182"/>
      <c r="E522" s="184" t="s">
        <v>176</v>
      </c>
      <c r="F522" s="184"/>
      <c r="G522" s="185"/>
      <c r="H522" s="174">
        <v>40</v>
      </c>
      <c r="I522" s="175">
        <v>801</v>
      </c>
      <c r="J522" s="176" t="s">
        <v>175</v>
      </c>
      <c r="K522" s="177" t="s">
        <v>6</v>
      </c>
      <c r="L522" s="178">
        <v>100</v>
      </c>
      <c r="M522" s="179">
        <v>0</v>
      </c>
      <c r="N522" s="180">
        <f t="shared" si="7"/>
        <v>0</v>
      </c>
      <c r="O522" s="155"/>
    </row>
    <row r="523" spans="1:15" ht="12.75" customHeight="1" x14ac:dyDescent="0.2">
      <c r="A523" s="150"/>
      <c r="B523" s="181"/>
      <c r="C523" s="183"/>
      <c r="D523" s="183"/>
      <c r="E523" s="186"/>
      <c r="F523" s="187" t="s">
        <v>1159</v>
      </c>
      <c r="G523" s="188"/>
      <c r="H523" s="174">
        <v>40</v>
      </c>
      <c r="I523" s="175">
        <v>801</v>
      </c>
      <c r="J523" s="176" t="s">
        <v>175</v>
      </c>
      <c r="K523" s="177">
        <v>612</v>
      </c>
      <c r="L523" s="178">
        <v>100</v>
      </c>
      <c r="M523" s="179">
        <v>0</v>
      </c>
      <c r="N523" s="180">
        <f t="shared" si="7"/>
        <v>0</v>
      </c>
      <c r="O523" s="155"/>
    </row>
    <row r="524" spans="1:15" ht="12.75" customHeight="1" x14ac:dyDescent="0.2">
      <c r="A524" s="150"/>
      <c r="B524" s="181"/>
      <c r="C524" s="183"/>
      <c r="D524" s="182"/>
      <c r="E524" s="184" t="s">
        <v>174</v>
      </c>
      <c r="F524" s="184"/>
      <c r="G524" s="185"/>
      <c r="H524" s="174">
        <v>40</v>
      </c>
      <c r="I524" s="175">
        <v>801</v>
      </c>
      <c r="J524" s="176" t="s">
        <v>173</v>
      </c>
      <c r="K524" s="177" t="s">
        <v>6</v>
      </c>
      <c r="L524" s="178">
        <v>6248</v>
      </c>
      <c r="M524" s="179">
        <v>4150.1000000000004</v>
      </c>
      <c r="N524" s="180">
        <f t="shared" si="7"/>
        <v>66.422855313700396</v>
      </c>
      <c r="O524" s="155"/>
    </row>
    <row r="525" spans="1:15" ht="21.75" customHeight="1" x14ac:dyDescent="0.2">
      <c r="A525" s="150"/>
      <c r="B525" s="181"/>
      <c r="C525" s="183"/>
      <c r="D525" s="183"/>
      <c r="E525" s="186"/>
      <c r="F525" s="187" t="s">
        <v>1146</v>
      </c>
      <c r="G525" s="188"/>
      <c r="H525" s="174">
        <v>40</v>
      </c>
      <c r="I525" s="175">
        <v>801</v>
      </c>
      <c r="J525" s="176" t="s">
        <v>173</v>
      </c>
      <c r="K525" s="177">
        <v>244</v>
      </c>
      <c r="L525" s="178">
        <v>5668.6</v>
      </c>
      <c r="M525" s="179">
        <v>3930.3</v>
      </c>
      <c r="N525" s="180">
        <f t="shared" ref="N525:N588" si="8">M525*100/L525</f>
        <v>69.334579966834838</v>
      </c>
      <c r="O525" s="155"/>
    </row>
    <row r="526" spans="1:15" ht="12.75" customHeight="1" x14ac:dyDescent="0.2">
      <c r="A526" s="150"/>
      <c r="B526" s="181"/>
      <c r="C526" s="183"/>
      <c r="D526" s="183"/>
      <c r="E526" s="186"/>
      <c r="F526" s="187" t="s">
        <v>1159</v>
      </c>
      <c r="G526" s="188"/>
      <c r="H526" s="174">
        <v>40</v>
      </c>
      <c r="I526" s="175">
        <v>801</v>
      </c>
      <c r="J526" s="176" t="s">
        <v>173</v>
      </c>
      <c r="K526" s="177">
        <v>612</v>
      </c>
      <c r="L526" s="178">
        <v>271.5</v>
      </c>
      <c r="M526" s="179">
        <v>91.4</v>
      </c>
      <c r="N526" s="180">
        <f t="shared" si="8"/>
        <v>33.664825046040512</v>
      </c>
      <c r="O526" s="155"/>
    </row>
    <row r="527" spans="1:15" ht="12.75" customHeight="1" x14ac:dyDescent="0.2">
      <c r="A527" s="150"/>
      <c r="B527" s="181"/>
      <c r="C527" s="183"/>
      <c r="D527" s="183"/>
      <c r="E527" s="186"/>
      <c r="F527" s="187" t="s">
        <v>1160</v>
      </c>
      <c r="G527" s="188"/>
      <c r="H527" s="174">
        <v>40</v>
      </c>
      <c r="I527" s="175">
        <v>801</v>
      </c>
      <c r="J527" s="176" t="s">
        <v>173</v>
      </c>
      <c r="K527" s="177">
        <v>622</v>
      </c>
      <c r="L527" s="178">
        <v>307.89999999999998</v>
      </c>
      <c r="M527" s="179">
        <v>128.4</v>
      </c>
      <c r="N527" s="180">
        <f t="shared" si="8"/>
        <v>41.70185125040598</v>
      </c>
      <c r="O527" s="155"/>
    </row>
    <row r="528" spans="1:15" ht="21.75" hidden="1" customHeight="1" x14ac:dyDescent="0.2">
      <c r="A528" s="150"/>
      <c r="B528" s="181"/>
      <c r="C528" s="183"/>
      <c r="D528" s="182"/>
      <c r="E528" s="184" t="s">
        <v>172</v>
      </c>
      <c r="F528" s="184"/>
      <c r="G528" s="185"/>
      <c r="H528" s="174">
        <v>40</v>
      </c>
      <c r="I528" s="175">
        <v>801</v>
      </c>
      <c r="J528" s="176" t="s">
        <v>171</v>
      </c>
      <c r="K528" s="177" t="s">
        <v>6</v>
      </c>
      <c r="L528" s="178">
        <v>0</v>
      </c>
      <c r="M528" s="179">
        <v>0</v>
      </c>
      <c r="N528" s="180" t="e">
        <f t="shared" si="8"/>
        <v>#DIV/0!</v>
      </c>
      <c r="O528" s="155"/>
    </row>
    <row r="529" spans="1:15" ht="21.75" hidden="1" customHeight="1" x14ac:dyDescent="0.2">
      <c r="A529" s="150"/>
      <c r="B529" s="181"/>
      <c r="C529" s="183"/>
      <c r="D529" s="183"/>
      <c r="E529" s="186"/>
      <c r="F529" s="187" t="s">
        <v>1170</v>
      </c>
      <c r="G529" s="188"/>
      <c r="H529" s="174">
        <v>40</v>
      </c>
      <c r="I529" s="175">
        <v>801</v>
      </c>
      <c r="J529" s="176" t="s">
        <v>171</v>
      </c>
      <c r="K529" s="177">
        <v>621</v>
      </c>
      <c r="L529" s="178">
        <v>0</v>
      </c>
      <c r="M529" s="179">
        <v>0</v>
      </c>
      <c r="N529" s="180" t="e">
        <f t="shared" si="8"/>
        <v>#DIV/0!</v>
      </c>
      <c r="O529" s="155"/>
    </row>
    <row r="530" spans="1:15" ht="12.75" hidden="1" customHeight="1" x14ac:dyDescent="0.2">
      <c r="A530" s="150"/>
      <c r="B530" s="181"/>
      <c r="C530" s="183"/>
      <c r="D530" s="182"/>
      <c r="E530" s="184" t="s">
        <v>170</v>
      </c>
      <c r="F530" s="184"/>
      <c r="G530" s="185"/>
      <c r="H530" s="174">
        <v>40</v>
      </c>
      <c r="I530" s="175">
        <v>801</v>
      </c>
      <c r="J530" s="176" t="s">
        <v>169</v>
      </c>
      <c r="K530" s="177" t="s">
        <v>6</v>
      </c>
      <c r="L530" s="178">
        <v>0</v>
      </c>
      <c r="M530" s="179">
        <v>0</v>
      </c>
      <c r="N530" s="180" t="e">
        <f t="shared" si="8"/>
        <v>#DIV/0!</v>
      </c>
      <c r="O530" s="155"/>
    </row>
    <row r="531" spans="1:15" ht="21.75" hidden="1" customHeight="1" x14ac:dyDescent="0.2">
      <c r="A531" s="150"/>
      <c r="B531" s="181"/>
      <c r="C531" s="183"/>
      <c r="D531" s="183"/>
      <c r="E531" s="186"/>
      <c r="F531" s="187" t="s">
        <v>1163</v>
      </c>
      <c r="G531" s="188"/>
      <c r="H531" s="174">
        <v>40</v>
      </c>
      <c r="I531" s="175">
        <v>801</v>
      </c>
      <c r="J531" s="176" t="s">
        <v>169</v>
      </c>
      <c r="K531" s="177">
        <v>611</v>
      </c>
      <c r="L531" s="178">
        <v>0</v>
      </c>
      <c r="M531" s="179">
        <v>0</v>
      </c>
      <c r="N531" s="180" t="e">
        <f t="shared" si="8"/>
        <v>#DIV/0!</v>
      </c>
      <c r="O531" s="155"/>
    </row>
    <row r="532" spans="1:15" ht="21.75" hidden="1" customHeight="1" x14ac:dyDescent="0.2">
      <c r="A532" s="150"/>
      <c r="B532" s="181"/>
      <c r="C532" s="183"/>
      <c r="D532" s="182"/>
      <c r="E532" s="184" t="s">
        <v>168</v>
      </c>
      <c r="F532" s="184"/>
      <c r="G532" s="185"/>
      <c r="H532" s="174">
        <v>40</v>
      </c>
      <c r="I532" s="175">
        <v>801</v>
      </c>
      <c r="J532" s="176" t="s">
        <v>167</v>
      </c>
      <c r="K532" s="177" t="s">
        <v>6</v>
      </c>
      <c r="L532" s="178">
        <v>0</v>
      </c>
      <c r="M532" s="179">
        <v>0</v>
      </c>
      <c r="N532" s="180" t="e">
        <f t="shared" si="8"/>
        <v>#DIV/0!</v>
      </c>
      <c r="O532" s="155"/>
    </row>
    <row r="533" spans="1:15" ht="21.75" hidden="1" customHeight="1" x14ac:dyDescent="0.2">
      <c r="A533" s="150"/>
      <c r="B533" s="181"/>
      <c r="C533" s="183"/>
      <c r="D533" s="183"/>
      <c r="E533" s="186"/>
      <c r="F533" s="187" t="s">
        <v>1163</v>
      </c>
      <c r="G533" s="188"/>
      <c r="H533" s="174">
        <v>40</v>
      </c>
      <c r="I533" s="175">
        <v>801</v>
      </c>
      <c r="J533" s="176" t="s">
        <v>167</v>
      </c>
      <c r="K533" s="177">
        <v>611</v>
      </c>
      <c r="L533" s="178">
        <v>0</v>
      </c>
      <c r="M533" s="179">
        <v>0</v>
      </c>
      <c r="N533" s="180" t="e">
        <f t="shared" si="8"/>
        <v>#DIV/0!</v>
      </c>
      <c r="O533" s="155"/>
    </row>
    <row r="534" spans="1:15" ht="21.75" hidden="1" customHeight="1" x14ac:dyDescent="0.2">
      <c r="A534" s="150"/>
      <c r="B534" s="181"/>
      <c r="C534" s="183"/>
      <c r="D534" s="182"/>
      <c r="E534" s="184" t="s">
        <v>166</v>
      </c>
      <c r="F534" s="184"/>
      <c r="G534" s="185"/>
      <c r="H534" s="174">
        <v>40</v>
      </c>
      <c r="I534" s="175">
        <v>801</v>
      </c>
      <c r="J534" s="176" t="s">
        <v>165</v>
      </c>
      <c r="K534" s="177" t="s">
        <v>6</v>
      </c>
      <c r="L534" s="178">
        <v>0</v>
      </c>
      <c r="M534" s="179">
        <v>0</v>
      </c>
      <c r="N534" s="180" t="e">
        <f t="shared" si="8"/>
        <v>#DIV/0!</v>
      </c>
      <c r="O534" s="155"/>
    </row>
    <row r="535" spans="1:15" ht="21.75" hidden="1" customHeight="1" x14ac:dyDescent="0.2">
      <c r="A535" s="150"/>
      <c r="B535" s="181"/>
      <c r="C535" s="183"/>
      <c r="D535" s="183"/>
      <c r="E535" s="186"/>
      <c r="F535" s="187" t="s">
        <v>1163</v>
      </c>
      <c r="G535" s="188"/>
      <c r="H535" s="174">
        <v>40</v>
      </c>
      <c r="I535" s="175">
        <v>801</v>
      </c>
      <c r="J535" s="176" t="s">
        <v>165</v>
      </c>
      <c r="K535" s="177">
        <v>611</v>
      </c>
      <c r="L535" s="178">
        <v>0</v>
      </c>
      <c r="M535" s="179">
        <v>0</v>
      </c>
      <c r="N535" s="180" t="e">
        <f t="shared" si="8"/>
        <v>#DIV/0!</v>
      </c>
      <c r="O535" s="155"/>
    </row>
    <row r="536" spans="1:15" ht="21.75" hidden="1" customHeight="1" x14ac:dyDescent="0.2">
      <c r="A536" s="150"/>
      <c r="B536" s="181"/>
      <c r="C536" s="183"/>
      <c r="D536" s="182"/>
      <c r="E536" s="184" t="s">
        <v>164</v>
      </c>
      <c r="F536" s="184"/>
      <c r="G536" s="185"/>
      <c r="H536" s="174">
        <v>40</v>
      </c>
      <c r="I536" s="175">
        <v>801</v>
      </c>
      <c r="J536" s="176" t="s">
        <v>163</v>
      </c>
      <c r="K536" s="177" t="s">
        <v>6</v>
      </c>
      <c r="L536" s="178">
        <v>0</v>
      </c>
      <c r="M536" s="179">
        <v>0</v>
      </c>
      <c r="N536" s="180" t="e">
        <f t="shared" si="8"/>
        <v>#DIV/0!</v>
      </c>
      <c r="O536" s="155"/>
    </row>
    <row r="537" spans="1:15" ht="21.75" hidden="1" customHeight="1" x14ac:dyDescent="0.2">
      <c r="A537" s="150"/>
      <c r="B537" s="181"/>
      <c r="C537" s="183"/>
      <c r="D537" s="183"/>
      <c r="E537" s="186"/>
      <c r="F537" s="187" t="s">
        <v>1170</v>
      </c>
      <c r="G537" s="188"/>
      <c r="H537" s="174">
        <v>40</v>
      </c>
      <c r="I537" s="175">
        <v>801</v>
      </c>
      <c r="J537" s="176" t="s">
        <v>163</v>
      </c>
      <c r="K537" s="177">
        <v>621</v>
      </c>
      <c r="L537" s="178">
        <v>0</v>
      </c>
      <c r="M537" s="179">
        <v>0</v>
      </c>
      <c r="N537" s="180" t="e">
        <f t="shared" si="8"/>
        <v>#DIV/0!</v>
      </c>
      <c r="O537" s="155"/>
    </row>
    <row r="538" spans="1:15" ht="12.75" customHeight="1" x14ac:dyDescent="0.2">
      <c r="A538" s="150"/>
      <c r="B538" s="181"/>
      <c r="C538" s="183"/>
      <c r="D538" s="182"/>
      <c r="E538" s="184" t="s">
        <v>140</v>
      </c>
      <c r="F538" s="184"/>
      <c r="G538" s="185"/>
      <c r="H538" s="174">
        <v>40</v>
      </c>
      <c r="I538" s="175">
        <v>801</v>
      </c>
      <c r="J538" s="176" t="s">
        <v>139</v>
      </c>
      <c r="K538" s="177" t="s">
        <v>6</v>
      </c>
      <c r="L538" s="178">
        <v>5084</v>
      </c>
      <c r="M538" s="179">
        <v>2308.4</v>
      </c>
      <c r="N538" s="180">
        <f t="shared" si="8"/>
        <v>45.405192761605036</v>
      </c>
      <c r="O538" s="155"/>
    </row>
    <row r="539" spans="1:15" ht="12.75" customHeight="1" x14ac:dyDescent="0.2">
      <c r="A539" s="150"/>
      <c r="B539" s="181"/>
      <c r="C539" s="183"/>
      <c r="D539" s="183"/>
      <c r="E539" s="186"/>
      <c r="F539" s="187" t="s">
        <v>1159</v>
      </c>
      <c r="G539" s="188"/>
      <c r="H539" s="174">
        <v>40</v>
      </c>
      <c r="I539" s="175">
        <v>801</v>
      </c>
      <c r="J539" s="176" t="s">
        <v>139</v>
      </c>
      <c r="K539" s="177">
        <v>612</v>
      </c>
      <c r="L539" s="178">
        <v>137</v>
      </c>
      <c r="M539" s="179">
        <v>137</v>
      </c>
      <c r="N539" s="180">
        <f t="shared" si="8"/>
        <v>100</v>
      </c>
      <c r="O539" s="155"/>
    </row>
    <row r="540" spans="1:15" ht="12.75" customHeight="1" x14ac:dyDescent="0.2">
      <c r="A540" s="150"/>
      <c r="B540" s="181"/>
      <c r="C540" s="183"/>
      <c r="D540" s="183"/>
      <c r="E540" s="186"/>
      <c r="F540" s="187" t="s">
        <v>1160</v>
      </c>
      <c r="G540" s="188"/>
      <c r="H540" s="174">
        <v>40</v>
      </c>
      <c r="I540" s="175">
        <v>801</v>
      </c>
      <c r="J540" s="176" t="s">
        <v>139</v>
      </c>
      <c r="K540" s="177">
        <v>622</v>
      </c>
      <c r="L540" s="178">
        <v>4947</v>
      </c>
      <c r="M540" s="179">
        <v>2171.4</v>
      </c>
      <c r="N540" s="180">
        <f t="shared" si="8"/>
        <v>43.893268647665252</v>
      </c>
      <c r="O540" s="155"/>
    </row>
    <row r="541" spans="1:15" ht="12.75" customHeight="1" x14ac:dyDescent="0.2">
      <c r="A541" s="150"/>
      <c r="B541" s="181"/>
      <c r="C541" s="183"/>
      <c r="D541" s="182"/>
      <c r="E541" s="184" t="s">
        <v>162</v>
      </c>
      <c r="F541" s="184"/>
      <c r="G541" s="185"/>
      <c r="H541" s="174">
        <v>40</v>
      </c>
      <c r="I541" s="175">
        <v>801</v>
      </c>
      <c r="J541" s="176" t="s">
        <v>161</v>
      </c>
      <c r="K541" s="177" t="s">
        <v>6</v>
      </c>
      <c r="L541" s="178">
        <v>340</v>
      </c>
      <c r="M541" s="179">
        <v>144</v>
      </c>
      <c r="N541" s="180">
        <f t="shared" si="8"/>
        <v>42.352941176470587</v>
      </c>
      <c r="O541" s="155"/>
    </row>
    <row r="542" spans="1:15" ht="12.75" customHeight="1" x14ac:dyDescent="0.2">
      <c r="A542" s="150"/>
      <c r="B542" s="181"/>
      <c r="C542" s="183"/>
      <c r="D542" s="183"/>
      <c r="E542" s="186"/>
      <c r="F542" s="187" t="s">
        <v>1164</v>
      </c>
      <c r="G542" s="188"/>
      <c r="H542" s="174">
        <v>40</v>
      </c>
      <c r="I542" s="175">
        <v>801</v>
      </c>
      <c r="J542" s="176" t="s">
        <v>161</v>
      </c>
      <c r="K542" s="177">
        <v>632</v>
      </c>
      <c r="L542" s="178">
        <v>340</v>
      </c>
      <c r="M542" s="179">
        <v>144</v>
      </c>
      <c r="N542" s="180">
        <f t="shared" si="8"/>
        <v>42.352941176470587</v>
      </c>
      <c r="O542" s="155"/>
    </row>
    <row r="543" spans="1:15" ht="21.75" customHeight="1" x14ac:dyDescent="0.2">
      <c r="A543" s="150"/>
      <c r="B543" s="181"/>
      <c r="C543" s="183"/>
      <c r="D543" s="182"/>
      <c r="E543" s="184" t="s">
        <v>160</v>
      </c>
      <c r="F543" s="184"/>
      <c r="G543" s="185"/>
      <c r="H543" s="174">
        <v>40</v>
      </c>
      <c r="I543" s="175">
        <v>801</v>
      </c>
      <c r="J543" s="176" t="s">
        <v>159</v>
      </c>
      <c r="K543" s="177" t="s">
        <v>6</v>
      </c>
      <c r="L543" s="178">
        <v>245736.9</v>
      </c>
      <c r="M543" s="179">
        <v>170830</v>
      </c>
      <c r="N543" s="180">
        <f t="shared" si="8"/>
        <v>69.517439179870834</v>
      </c>
      <c r="O543" s="155"/>
    </row>
    <row r="544" spans="1:15" ht="21.75" customHeight="1" x14ac:dyDescent="0.2">
      <c r="A544" s="150"/>
      <c r="B544" s="181"/>
      <c r="C544" s="183"/>
      <c r="D544" s="183"/>
      <c r="E544" s="186"/>
      <c r="F544" s="187" t="s">
        <v>1163</v>
      </c>
      <c r="G544" s="188"/>
      <c r="H544" s="174">
        <v>40</v>
      </c>
      <c r="I544" s="175">
        <v>801</v>
      </c>
      <c r="J544" s="176" t="s">
        <v>159</v>
      </c>
      <c r="K544" s="177">
        <v>611</v>
      </c>
      <c r="L544" s="178">
        <v>52370.400000000001</v>
      </c>
      <c r="M544" s="179">
        <v>37736.1</v>
      </c>
      <c r="N544" s="180">
        <f t="shared" si="8"/>
        <v>72.056161495806791</v>
      </c>
      <c r="O544" s="155"/>
    </row>
    <row r="545" spans="1:15" ht="12.75" customHeight="1" x14ac:dyDescent="0.2">
      <c r="A545" s="150"/>
      <c r="B545" s="181"/>
      <c r="C545" s="183"/>
      <c r="D545" s="183"/>
      <c r="E545" s="186"/>
      <c r="F545" s="187" t="s">
        <v>1159</v>
      </c>
      <c r="G545" s="188"/>
      <c r="H545" s="174">
        <v>40</v>
      </c>
      <c r="I545" s="175">
        <v>801</v>
      </c>
      <c r="J545" s="176" t="s">
        <v>159</v>
      </c>
      <c r="K545" s="177">
        <v>612</v>
      </c>
      <c r="L545" s="178">
        <v>764.9</v>
      </c>
      <c r="M545" s="179">
        <v>420.6</v>
      </c>
      <c r="N545" s="180">
        <f t="shared" si="8"/>
        <v>54.987580075826905</v>
      </c>
      <c r="O545" s="155"/>
    </row>
    <row r="546" spans="1:15" ht="21.75" customHeight="1" x14ac:dyDescent="0.2">
      <c r="A546" s="150"/>
      <c r="B546" s="181"/>
      <c r="C546" s="183"/>
      <c r="D546" s="183"/>
      <c r="E546" s="186"/>
      <c r="F546" s="187" t="s">
        <v>1170</v>
      </c>
      <c r="G546" s="188"/>
      <c r="H546" s="174">
        <v>40</v>
      </c>
      <c r="I546" s="175">
        <v>801</v>
      </c>
      <c r="J546" s="176" t="s">
        <v>159</v>
      </c>
      <c r="K546" s="177">
        <v>621</v>
      </c>
      <c r="L546" s="178">
        <v>189843.20000000001</v>
      </c>
      <c r="M546" s="179">
        <v>130510.3</v>
      </c>
      <c r="N546" s="180">
        <f t="shared" si="8"/>
        <v>68.746365421568953</v>
      </c>
      <c r="O546" s="155"/>
    </row>
    <row r="547" spans="1:15" ht="12.75" customHeight="1" x14ac:dyDescent="0.2">
      <c r="A547" s="150"/>
      <c r="B547" s="181"/>
      <c r="C547" s="183"/>
      <c r="D547" s="183"/>
      <c r="E547" s="186"/>
      <c r="F547" s="187" t="s">
        <v>1160</v>
      </c>
      <c r="G547" s="188"/>
      <c r="H547" s="174">
        <v>40</v>
      </c>
      <c r="I547" s="175">
        <v>801</v>
      </c>
      <c r="J547" s="176" t="s">
        <v>159</v>
      </c>
      <c r="K547" s="177">
        <v>622</v>
      </c>
      <c r="L547" s="178">
        <v>2758.4</v>
      </c>
      <c r="M547" s="179">
        <v>2163</v>
      </c>
      <c r="N547" s="180">
        <f t="shared" si="8"/>
        <v>78.415023201856144</v>
      </c>
      <c r="O547" s="155"/>
    </row>
    <row r="548" spans="1:15" ht="12.75" customHeight="1" x14ac:dyDescent="0.2">
      <c r="A548" s="150"/>
      <c r="B548" s="181"/>
      <c r="C548" s="183"/>
      <c r="D548" s="182"/>
      <c r="E548" s="184" t="s">
        <v>158</v>
      </c>
      <c r="F548" s="184"/>
      <c r="G548" s="185"/>
      <c r="H548" s="174">
        <v>40</v>
      </c>
      <c r="I548" s="175">
        <v>801</v>
      </c>
      <c r="J548" s="176" t="s">
        <v>157</v>
      </c>
      <c r="K548" s="177" t="s">
        <v>6</v>
      </c>
      <c r="L548" s="178">
        <v>121</v>
      </c>
      <c r="M548" s="179">
        <v>0</v>
      </c>
      <c r="N548" s="180">
        <f t="shared" si="8"/>
        <v>0</v>
      </c>
      <c r="O548" s="155"/>
    </row>
    <row r="549" spans="1:15" ht="21.75" customHeight="1" x14ac:dyDescent="0.2">
      <c r="A549" s="150"/>
      <c r="B549" s="181"/>
      <c r="C549" s="183"/>
      <c r="D549" s="183"/>
      <c r="E549" s="186"/>
      <c r="F549" s="187" t="s">
        <v>1146</v>
      </c>
      <c r="G549" s="188"/>
      <c r="H549" s="174">
        <v>40</v>
      </c>
      <c r="I549" s="175">
        <v>801</v>
      </c>
      <c r="J549" s="176" t="s">
        <v>157</v>
      </c>
      <c r="K549" s="177">
        <v>244</v>
      </c>
      <c r="L549" s="178">
        <v>121</v>
      </c>
      <c r="M549" s="179">
        <v>0</v>
      </c>
      <c r="N549" s="180">
        <f t="shared" si="8"/>
        <v>0</v>
      </c>
      <c r="O549" s="155"/>
    </row>
    <row r="550" spans="1:15" ht="21.75" customHeight="1" x14ac:dyDescent="0.2">
      <c r="A550" s="150"/>
      <c r="B550" s="181"/>
      <c r="C550" s="183"/>
      <c r="D550" s="182"/>
      <c r="E550" s="184" t="s">
        <v>19</v>
      </c>
      <c r="F550" s="184"/>
      <c r="G550" s="185"/>
      <c r="H550" s="174">
        <v>40</v>
      </c>
      <c r="I550" s="175">
        <v>801</v>
      </c>
      <c r="J550" s="176" t="s">
        <v>18</v>
      </c>
      <c r="K550" s="177" t="s">
        <v>6</v>
      </c>
      <c r="L550" s="178">
        <v>15</v>
      </c>
      <c r="M550" s="179">
        <v>15</v>
      </c>
      <c r="N550" s="180">
        <f t="shared" si="8"/>
        <v>100</v>
      </c>
      <c r="O550" s="155"/>
    </row>
    <row r="551" spans="1:15" ht="12.75" customHeight="1" x14ac:dyDescent="0.2">
      <c r="A551" s="150"/>
      <c r="B551" s="181"/>
      <c r="C551" s="183"/>
      <c r="D551" s="183"/>
      <c r="E551" s="186"/>
      <c r="F551" s="187" t="s">
        <v>1160</v>
      </c>
      <c r="G551" s="188"/>
      <c r="H551" s="174">
        <v>40</v>
      </c>
      <c r="I551" s="175">
        <v>801</v>
      </c>
      <c r="J551" s="176" t="s">
        <v>18</v>
      </c>
      <c r="K551" s="177">
        <v>622</v>
      </c>
      <c r="L551" s="178">
        <v>15</v>
      </c>
      <c r="M551" s="179">
        <v>15</v>
      </c>
      <c r="N551" s="180">
        <f t="shared" si="8"/>
        <v>100</v>
      </c>
      <c r="O551" s="155"/>
    </row>
    <row r="552" spans="1:15" ht="12.75" customHeight="1" x14ac:dyDescent="0.2">
      <c r="A552" s="150"/>
      <c r="B552" s="181"/>
      <c r="C552" s="183"/>
      <c r="D552" s="182"/>
      <c r="E552" s="184" t="s">
        <v>156</v>
      </c>
      <c r="F552" s="184"/>
      <c r="G552" s="185"/>
      <c r="H552" s="174">
        <v>40</v>
      </c>
      <c r="I552" s="175">
        <v>801</v>
      </c>
      <c r="J552" s="176" t="s">
        <v>155</v>
      </c>
      <c r="K552" s="177" t="s">
        <v>6</v>
      </c>
      <c r="L552" s="178">
        <v>150</v>
      </c>
      <c r="M552" s="179">
        <v>70</v>
      </c>
      <c r="N552" s="180">
        <f t="shared" si="8"/>
        <v>46.666666666666664</v>
      </c>
      <c r="O552" s="155"/>
    </row>
    <row r="553" spans="1:15" ht="12.75" customHeight="1" x14ac:dyDescent="0.2">
      <c r="A553" s="150"/>
      <c r="B553" s="181"/>
      <c r="C553" s="183"/>
      <c r="D553" s="183"/>
      <c r="E553" s="186"/>
      <c r="F553" s="187" t="s">
        <v>1160</v>
      </c>
      <c r="G553" s="188"/>
      <c r="H553" s="174">
        <v>40</v>
      </c>
      <c r="I553" s="175">
        <v>801</v>
      </c>
      <c r="J553" s="176" t="s">
        <v>155</v>
      </c>
      <c r="K553" s="177">
        <v>622</v>
      </c>
      <c r="L553" s="178">
        <v>150</v>
      </c>
      <c r="M553" s="179">
        <v>70</v>
      </c>
      <c r="N553" s="180">
        <f t="shared" si="8"/>
        <v>46.666666666666664</v>
      </c>
      <c r="O553" s="155"/>
    </row>
    <row r="554" spans="1:15" ht="12.75" customHeight="1" x14ac:dyDescent="0.2">
      <c r="A554" s="150"/>
      <c r="B554" s="181"/>
      <c r="C554" s="182"/>
      <c r="D554" s="172" t="s">
        <v>154</v>
      </c>
      <c r="E554" s="172"/>
      <c r="F554" s="172"/>
      <c r="G554" s="173"/>
      <c r="H554" s="174">
        <v>40</v>
      </c>
      <c r="I554" s="175">
        <v>804</v>
      </c>
      <c r="J554" s="176" t="s">
        <v>6</v>
      </c>
      <c r="K554" s="177" t="s">
        <v>6</v>
      </c>
      <c r="L554" s="178">
        <v>213.5</v>
      </c>
      <c r="M554" s="179">
        <v>99</v>
      </c>
      <c r="N554" s="180">
        <f t="shared" si="8"/>
        <v>46.370023419203747</v>
      </c>
      <c r="O554" s="155"/>
    </row>
    <row r="555" spans="1:15" ht="32.25" customHeight="1" x14ac:dyDescent="0.2">
      <c r="A555" s="150"/>
      <c r="B555" s="181"/>
      <c r="C555" s="183"/>
      <c r="D555" s="182"/>
      <c r="E555" s="184" t="s">
        <v>153</v>
      </c>
      <c r="F555" s="184"/>
      <c r="G555" s="185"/>
      <c r="H555" s="174">
        <v>40</v>
      </c>
      <c r="I555" s="175">
        <v>804</v>
      </c>
      <c r="J555" s="176" t="s">
        <v>151</v>
      </c>
      <c r="K555" s="177" t="s">
        <v>6</v>
      </c>
      <c r="L555" s="178">
        <v>213.5</v>
      </c>
      <c r="M555" s="179">
        <v>99</v>
      </c>
      <c r="N555" s="180">
        <f t="shared" si="8"/>
        <v>46.370023419203747</v>
      </c>
      <c r="O555" s="155"/>
    </row>
    <row r="556" spans="1:15" ht="21.75" customHeight="1" x14ac:dyDescent="0.2">
      <c r="A556" s="150"/>
      <c r="B556" s="181"/>
      <c r="C556" s="183"/>
      <c r="D556" s="183"/>
      <c r="E556" s="186"/>
      <c r="F556" s="187" t="s">
        <v>1146</v>
      </c>
      <c r="G556" s="188"/>
      <c r="H556" s="174">
        <v>40</v>
      </c>
      <c r="I556" s="175">
        <v>804</v>
      </c>
      <c r="J556" s="176" t="s">
        <v>151</v>
      </c>
      <c r="K556" s="177">
        <v>244</v>
      </c>
      <c r="L556" s="178">
        <v>213.5</v>
      </c>
      <c r="M556" s="179">
        <v>99</v>
      </c>
      <c r="N556" s="180">
        <f t="shared" si="8"/>
        <v>46.370023419203747</v>
      </c>
      <c r="O556" s="155"/>
    </row>
    <row r="557" spans="1:15" ht="12.75" customHeight="1" x14ac:dyDescent="0.2">
      <c r="A557" s="150"/>
      <c r="B557" s="171"/>
      <c r="C557" s="172" t="s">
        <v>150</v>
      </c>
      <c r="D557" s="172"/>
      <c r="E557" s="172"/>
      <c r="F557" s="172"/>
      <c r="G557" s="173"/>
      <c r="H557" s="174">
        <v>40</v>
      </c>
      <c r="I557" s="175" t="s">
        <v>6</v>
      </c>
      <c r="J557" s="176" t="s">
        <v>6</v>
      </c>
      <c r="K557" s="177" t="s">
        <v>6</v>
      </c>
      <c r="L557" s="178">
        <v>888.4</v>
      </c>
      <c r="M557" s="179">
        <v>0</v>
      </c>
      <c r="N557" s="180">
        <f t="shared" si="8"/>
        <v>0</v>
      </c>
      <c r="O557" s="155"/>
    </row>
    <row r="558" spans="1:15" ht="12.75" customHeight="1" x14ac:dyDescent="0.2">
      <c r="A558" s="150"/>
      <c r="B558" s="181"/>
      <c r="C558" s="182"/>
      <c r="D558" s="172" t="s">
        <v>149</v>
      </c>
      <c r="E558" s="172"/>
      <c r="F558" s="172"/>
      <c r="G558" s="173"/>
      <c r="H558" s="174">
        <v>40</v>
      </c>
      <c r="I558" s="175">
        <v>909</v>
      </c>
      <c r="J558" s="176" t="s">
        <v>6</v>
      </c>
      <c r="K558" s="177" t="s">
        <v>6</v>
      </c>
      <c r="L558" s="178">
        <v>888.4</v>
      </c>
      <c r="M558" s="179">
        <v>0</v>
      </c>
      <c r="N558" s="180">
        <f t="shared" si="8"/>
        <v>0</v>
      </c>
      <c r="O558" s="155"/>
    </row>
    <row r="559" spans="1:15" ht="21.75" customHeight="1" x14ac:dyDescent="0.2">
      <c r="A559" s="150"/>
      <c r="B559" s="181"/>
      <c r="C559" s="183"/>
      <c r="D559" s="182"/>
      <c r="E559" s="184" t="s">
        <v>148</v>
      </c>
      <c r="F559" s="184"/>
      <c r="G559" s="185"/>
      <c r="H559" s="174">
        <v>40</v>
      </c>
      <c r="I559" s="175">
        <v>909</v>
      </c>
      <c r="J559" s="176" t="s">
        <v>146</v>
      </c>
      <c r="K559" s="177" t="s">
        <v>6</v>
      </c>
      <c r="L559" s="178">
        <v>888.4</v>
      </c>
      <c r="M559" s="179">
        <v>0</v>
      </c>
      <c r="N559" s="180">
        <f t="shared" si="8"/>
        <v>0</v>
      </c>
      <c r="O559" s="155"/>
    </row>
    <row r="560" spans="1:15" ht="21.75" customHeight="1" x14ac:dyDescent="0.2">
      <c r="A560" s="150"/>
      <c r="B560" s="181"/>
      <c r="C560" s="183"/>
      <c r="D560" s="183"/>
      <c r="E560" s="186"/>
      <c r="F560" s="187" t="s">
        <v>1146</v>
      </c>
      <c r="G560" s="188"/>
      <c r="H560" s="174">
        <v>40</v>
      </c>
      <c r="I560" s="175">
        <v>909</v>
      </c>
      <c r="J560" s="176" t="s">
        <v>146</v>
      </c>
      <c r="K560" s="177">
        <v>244</v>
      </c>
      <c r="L560" s="178">
        <v>888.4</v>
      </c>
      <c r="M560" s="179">
        <v>0</v>
      </c>
      <c r="N560" s="180">
        <f t="shared" si="8"/>
        <v>0</v>
      </c>
      <c r="O560" s="155"/>
    </row>
    <row r="561" spans="1:15" ht="12.75" customHeight="1" x14ac:dyDescent="0.2">
      <c r="A561" s="150"/>
      <c r="B561" s="171"/>
      <c r="C561" s="172" t="s">
        <v>145</v>
      </c>
      <c r="D561" s="172"/>
      <c r="E561" s="172"/>
      <c r="F561" s="172"/>
      <c r="G561" s="173"/>
      <c r="H561" s="174">
        <v>40</v>
      </c>
      <c r="I561" s="175" t="s">
        <v>6</v>
      </c>
      <c r="J561" s="176" t="s">
        <v>6</v>
      </c>
      <c r="K561" s="177" t="s">
        <v>6</v>
      </c>
      <c r="L561" s="178">
        <v>665118.30000000005</v>
      </c>
      <c r="M561" s="179">
        <v>291485.2</v>
      </c>
      <c r="N561" s="180">
        <f t="shared" si="8"/>
        <v>43.824564742843485</v>
      </c>
      <c r="O561" s="155"/>
    </row>
    <row r="562" spans="1:15" ht="12.75" customHeight="1" x14ac:dyDescent="0.2">
      <c r="A562" s="150"/>
      <c r="B562" s="181"/>
      <c r="C562" s="182"/>
      <c r="D562" s="172" t="s">
        <v>144</v>
      </c>
      <c r="E562" s="172"/>
      <c r="F562" s="172"/>
      <c r="G562" s="173"/>
      <c r="H562" s="174">
        <v>40</v>
      </c>
      <c r="I562" s="175">
        <v>1001</v>
      </c>
      <c r="J562" s="176" t="s">
        <v>6</v>
      </c>
      <c r="K562" s="177" t="s">
        <v>6</v>
      </c>
      <c r="L562" s="178">
        <v>6919.1</v>
      </c>
      <c r="M562" s="179">
        <v>6315.7</v>
      </c>
      <c r="N562" s="180">
        <f t="shared" si="8"/>
        <v>91.279212614357348</v>
      </c>
      <c r="O562" s="155"/>
    </row>
    <row r="563" spans="1:15" ht="12.75" customHeight="1" x14ac:dyDescent="0.2">
      <c r="A563" s="150"/>
      <c r="B563" s="181"/>
      <c r="C563" s="183"/>
      <c r="D563" s="182"/>
      <c r="E563" s="184" t="s">
        <v>143</v>
      </c>
      <c r="F563" s="184"/>
      <c r="G563" s="185"/>
      <c r="H563" s="174">
        <v>40</v>
      </c>
      <c r="I563" s="175">
        <v>1001</v>
      </c>
      <c r="J563" s="176" t="s">
        <v>142</v>
      </c>
      <c r="K563" s="177" t="s">
        <v>6</v>
      </c>
      <c r="L563" s="178">
        <v>6919.1</v>
      </c>
      <c r="M563" s="179">
        <v>6315.7</v>
      </c>
      <c r="N563" s="180">
        <f t="shared" si="8"/>
        <v>91.279212614357348</v>
      </c>
      <c r="O563" s="155"/>
    </row>
    <row r="564" spans="1:15" ht="21.75" customHeight="1" x14ac:dyDescent="0.2">
      <c r="A564" s="150"/>
      <c r="B564" s="181"/>
      <c r="C564" s="183"/>
      <c r="D564" s="183"/>
      <c r="E564" s="186"/>
      <c r="F564" s="187" t="s">
        <v>1148</v>
      </c>
      <c r="G564" s="188"/>
      <c r="H564" s="174">
        <v>40</v>
      </c>
      <c r="I564" s="175">
        <v>1001</v>
      </c>
      <c r="J564" s="176" t="s">
        <v>142</v>
      </c>
      <c r="K564" s="177">
        <v>321</v>
      </c>
      <c r="L564" s="178">
        <v>6919.1</v>
      </c>
      <c r="M564" s="179">
        <v>6315.7</v>
      </c>
      <c r="N564" s="180">
        <f t="shared" si="8"/>
        <v>91.279212614357348</v>
      </c>
      <c r="O564" s="155"/>
    </row>
    <row r="565" spans="1:15" ht="12.75" customHeight="1" x14ac:dyDescent="0.2">
      <c r="A565" s="150"/>
      <c r="B565" s="181"/>
      <c r="C565" s="182"/>
      <c r="D565" s="172" t="s">
        <v>141</v>
      </c>
      <c r="E565" s="172"/>
      <c r="F565" s="172"/>
      <c r="G565" s="173"/>
      <c r="H565" s="174">
        <v>40</v>
      </c>
      <c r="I565" s="175">
        <v>1003</v>
      </c>
      <c r="J565" s="176" t="s">
        <v>6</v>
      </c>
      <c r="K565" s="177" t="s">
        <v>6</v>
      </c>
      <c r="L565" s="178">
        <v>541909.5</v>
      </c>
      <c r="M565" s="179">
        <v>239714.3</v>
      </c>
      <c r="N565" s="180">
        <f t="shared" si="8"/>
        <v>44.235116749198895</v>
      </c>
      <c r="O565" s="155"/>
    </row>
    <row r="566" spans="1:15" ht="12.75" customHeight="1" x14ac:dyDescent="0.2">
      <c r="A566" s="150"/>
      <c r="B566" s="181"/>
      <c r="C566" s="183"/>
      <c r="D566" s="182"/>
      <c r="E566" s="184" t="s">
        <v>140</v>
      </c>
      <c r="F566" s="184"/>
      <c r="G566" s="185"/>
      <c r="H566" s="174">
        <v>40</v>
      </c>
      <c r="I566" s="175">
        <v>1003</v>
      </c>
      <c r="J566" s="176" t="s">
        <v>139</v>
      </c>
      <c r="K566" s="177" t="s">
        <v>6</v>
      </c>
      <c r="L566" s="178">
        <v>435</v>
      </c>
      <c r="M566" s="179">
        <v>368.6</v>
      </c>
      <c r="N566" s="180">
        <f t="shared" si="8"/>
        <v>84.735632183908052</v>
      </c>
      <c r="O566" s="155"/>
    </row>
    <row r="567" spans="1:15" ht="21.75" customHeight="1" x14ac:dyDescent="0.2">
      <c r="A567" s="150"/>
      <c r="B567" s="181"/>
      <c r="C567" s="183"/>
      <c r="D567" s="183"/>
      <c r="E567" s="186"/>
      <c r="F567" s="187" t="s">
        <v>1148</v>
      </c>
      <c r="G567" s="188"/>
      <c r="H567" s="174">
        <v>40</v>
      </c>
      <c r="I567" s="175">
        <v>1003</v>
      </c>
      <c r="J567" s="176" t="s">
        <v>139</v>
      </c>
      <c r="K567" s="177">
        <v>321</v>
      </c>
      <c r="L567" s="178">
        <v>435</v>
      </c>
      <c r="M567" s="179">
        <v>368.6</v>
      </c>
      <c r="N567" s="180">
        <f t="shared" si="8"/>
        <v>84.735632183908052</v>
      </c>
      <c r="O567" s="155"/>
    </row>
    <row r="568" spans="1:15" ht="42.75" hidden="1" customHeight="1" x14ac:dyDescent="0.2">
      <c r="A568" s="150"/>
      <c r="B568" s="181"/>
      <c r="C568" s="183"/>
      <c r="D568" s="182"/>
      <c r="E568" s="184" t="s">
        <v>138</v>
      </c>
      <c r="F568" s="184"/>
      <c r="G568" s="185"/>
      <c r="H568" s="174">
        <v>40</v>
      </c>
      <c r="I568" s="175">
        <v>1003</v>
      </c>
      <c r="J568" s="176" t="s">
        <v>137</v>
      </c>
      <c r="K568" s="177" t="s">
        <v>6</v>
      </c>
      <c r="L568" s="178">
        <v>0</v>
      </c>
      <c r="M568" s="179">
        <v>0</v>
      </c>
      <c r="N568" s="180" t="e">
        <f t="shared" si="8"/>
        <v>#DIV/0!</v>
      </c>
      <c r="O568" s="155"/>
    </row>
    <row r="569" spans="1:15" ht="12.75" hidden="1" customHeight="1" x14ac:dyDescent="0.2">
      <c r="A569" s="150"/>
      <c r="B569" s="181"/>
      <c r="C569" s="183"/>
      <c r="D569" s="183"/>
      <c r="E569" s="186"/>
      <c r="F569" s="187" t="s">
        <v>1171</v>
      </c>
      <c r="G569" s="188"/>
      <c r="H569" s="174">
        <v>40</v>
      </c>
      <c r="I569" s="175">
        <v>1003</v>
      </c>
      <c r="J569" s="176" t="s">
        <v>137</v>
      </c>
      <c r="K569" s="177">
        <v>322</v>
      </c>
      <c r="L569" s="178">
        <v>0</v>
      </c>
      <c r="M569" s="179">
        <v>0</v>
      </c>
      <c r="N569" s="180" t="e">
        <f t="shared" si="8"/>
        <v>#DIV/0!</v>
      </c>
      <c r="O569" s="155"/>
    </row>
    <row r="570" spans="1:15" ht="21.75" customHeight="1" x14ac:dyDescent="0.2">
      <c r="A570" s="150"/>
      <c r="B570" s="181"/>
      <c r="C570" s="183"/>
      <c r="D570" s="182"/>
      <c r="E570" s="184" t="s">
        <v>136</v>
      </c>
      <c r="F570" s="184"/>
      <c r="G570" s="185"/>
      <c r="H570" s="174">
        <v>40</v>
      </c>
      <c r="I570" s="175">
        <v>1003</v>
      </c>
      <c r="J570" s="176" t="s">
        <v>135</v>
      </c>
      <c r="K570" s="177" t="s">
        <v>6</v>
      </c>
      <c r="L570" s="178">
        <v>17763.5</v>
      </c>
      <c r="M570" s="179">
        <v>2664.5</v>
      </c>
      <c r="N570" s="180">
        <f t="shared" si="8"/>
        <v>14.999859261969769</v>
      </c>
      <c r="O570" s="155"/>
    </row>
    <row r="571" spans="1:15" ht="12.75" customHeight="1" x14ac:dyDescent="0.2">
      <c r="A571" s="150"/>
      <c r="B571" s="181"/>
      <c r="C571" s="183"/>
      <c r="D571" s="183"/>
      <c r="E571" s="186"/>
      <c r="F571" s="187" t="s">
        <v>1171</v>
      </c>
      <c r="G571" s="188"/>
      <c r="H571" s="174">
        <v>40</v>
      </c>
      <c r="I571" s="175">
        <v>1003</v>
      </c>
      <c r="J571" s="176" t="s">
        <v>135</v>
      </c>
      <c r="K571" s="177">
        <v>322</v>
      </c>
      <c r="L571" s="178">
        <v>17763.5</v>
      </c>
      <c r="M571" s="179">
        <v>2664.5</v>
      </c>
      <c r="N571" s="180">
        <f t="shared" si="8"/>
        <v>14.999859261969769</v>
      </c>
      <c r="O571" s="155"/>
    </row>
    <row r="572" spans="1:15" ht="32.25" customHeight="1" x14ac:dyDescent="0.2">
      <c r="A572" s="150"/>
      <c r="B572" s="181"/>
      <c r="C572" s="183"/>
      <c r="D572" s="182"/>
      <c r="E572" s="184" t="s">
        <v>134</v>
      </c>
      <c r="F572" s="184"/>
      <c r="G572" s="185"/>
      <c r="H572" s="174">
        <v>40</v>
      </c>
      <c r="I572" s="175">
        <v>1003</v>
      </c>
      <c r="J572" s="176" t="s">
        <v>133</v>
      </c>
      <c r="K572" s="177" t="s">
        <v>6</v>
      </c>
      <c r="L572" s="178">
        <v>6217.2</v>
      </c>
      <c r="M572" s="179">
        <v>2664.5</v>
      </c>
      <c r="N572" s="180">
        <f t="shared" si="8"/>
        <v>42.856913079843018</v>
      </c>
      <c r="O572" s="155"/>
    </row>
    <row r="573" spans="1:15" ht="12.75" customHeight="1" x14ac:dyDescent="0.2">
      <c r="A573" s="150"/>
      <c r="B573" s="181"/>
      <c r="C573" s="183"/>
      <c r="D573" s="183"/>
      <c r="E573" s="186"/>
      <c r="F573" s="187" t="s">
        <v>1171</v>
      </c>
      <c r="G573" s="188"/>
      <c r="H573" s="174">
        <v>40</v>
      </c>
      <c r="I573" s="175">
        <v>1003</v>
      </c>
      <c r="J573" s="176" t="s">
        <v>133</v>
      </c>
      <c r="K573" s="177">
        <v>322</v>
      </c>
      <c r="L573" s="178">
        <v>6217.2</v>
      </c>
      <c r="M573" s="179">
        <v>2664.5</v>
      </c>
      <c r="N573" s="180">
        <f t="shared" si="8"/>
        <v>42.856913079843018</v>
      </c>
      <c r="O573" s="155"/>
    </row>
    <row r="574" spans="1:15" ht="42.75" customHeight="1" x14ac:dyDescent="0.2">
      <c r="A574" s="150"/>
      <c r="B574" s="181"/>
      <c r="C574" s="183"/>
      <c r="D574" s="182"/>
      <c r="E574" s="184" t="s">
        <v>132</v>
      </c>
      <c r="F574" s="184"/>
      <c r="G574" s="185"/>
      <c r="H574" s="174">
        <v>40</v>
      </c>
      <c r="I574" s="175">
        <v>1003</v>
      </c>
      <c r="J574" s="176" t="s">
        <v>131</v>
      </c>
      <c r="K574" s="177" t="s">
        <v>6</v>
      </c>
      <c r="L574" s="178">
        <v>2319.1</v>
      </c>
      <c r="M574" s="179">
        <v>2319.1</v>
      </c>
      <c r="N574" s="180">
        <f t="shared" si="8"/>
        <v>100</v>
      </c>
      <c r="O574" s="155"/>
    </row>
    <row r="575" spans="1:15" ht="12.75" customHeight="1" x14ac:dyDescent="0.2">
      <c r="A575" s="150"/>
      <c r="B575" s="181"/>
      <c r="C575" s="183"/>
      <c r="D575" s="183"/>
      <c r="E575" s="186"/>
      <c r="F575" s="187" t="s">
        <v>1171</v>
      </c>
      <c r="G575" s="188"/>
      <c r="H575" s="174">
        <v>40</v>
      </c>
      <c r="I575" s="175">
        <v>1003</v>
      </c>
      <c r="J575" s="176" t="s">
        <v>131</v>
      </c>
      <c r="K575" s="177">
        <v>322</v>
      </c>
      <c r="L575" s="178">
        <v>2319.1</v>
      </c>
      <c r="M575" s="179">
        <v>2319.1</v>
      </c>
      <c r="N575" s="180">
        <f t="shared" si="8"/>
        <v>100</v>
      </c>
      <c r="O575" s="155"/>
    </row>
    <row r="576" spans="1:15" ht="53.25" customHeight="1" x14ac:dyDescent="0.2">
      <c r="A576" s="150"/>
      <c r="B576" s="181"/>
      <c r="C576" s="183"/>
      <c r="D576" s="182"/>
      <c r="E576" s="184" t="s">
        <v>130</v>
      </c>
      <c r="F576" s="184"/>
      <c r="G576" s="185"/>
      <c r="H576" s="174">
        <v>40</v>
      </c>
      <c r="I576" s="175">
        <v>1003</v>
      </c>
      <c r="J576" s="176" t="s">
        <v>129</v>
      </c>
      <c r="K576" s="177" t="s">
        <v>6</v>
      </c>
      <c r="L576" s="178">
        <v>458317.6</v>
      </c>
      <c r="M576" s="179">
        <v>206022.8</v>
      </c>
      <c r="N576" s="180">
        <f t="shared" si="8"/>
        <v>44.951972169517383</v>
      </c>
      <c r="O576" s="155"/>
    </row>
    <row r="577" spans="1:15" ht="12.75" customHeight="1" x14ac:dyDescent="0.2">
      <c r="A577" s="150"/>
      <c r="B577" s="181"/>
      <c r="C577" s="183"/>
      <c r="D577" s="183"/>
      <c r="E577" s="186"/>
      <c r="F577" s="187" t="s">
        <v>1171</v>
      </c>
      <c r="G577" s="188"/>
      <c r="H577" s="174">
        <v>40</v>
      </c>
      <c r="I577" s="175">
        <v>1003</v>
      </c>
      <c r="J577" s="176" t="s">
        <v>129</v>
      </c>
      <c r="K577" s="177">
        <v>322</v>
      </c>
      <c r="L577" s="178">
        <v>458317.6</v>
      </c>
      <c r="M577" s="179">
        <v>206022.8</v>
      </c>
      <c r="N577" s="180">
        <f t="shared" si="8"/>
        <v>44.951972169517383</v>
      </c>
      <c r="O577" s="155"/>
    </row>
    <row r="578" spans="1:15" ht="21.75" customHeight="1" x14ac:dyDescent="0.2">
      <c r="A578" s="150"/>
      <c r="B578" s="181"/>
      <c r="C578" s="183"/>
      <c r="D578" s="182"/>
      <c r="E578" s="184" t="s">
        <v>128</v>
      </c>
      <c r="F578" s="184"/>
      <c r="G578" s="185"/>
      <c r="H578" s="174">
        <v>40</v>
      </c>
      <c r="I578" s="175">
        <v>1003</v>
      </c>
      <c r="J578" s="176" t="s">
        <v>127</v>
      </c>
      <c r="K578" s="177" t="s">
        <v>6</v>
      </c>
      <c r="L578" s="178">
        <v>56645.9</v>
      </c>
      <c r="M578" s="179">
        <v>25463.5</v>
      </c>
      <c r="N578" s="180">
        <f t="shared" si="8"/>
        <v>44.952061843840418</v>
      </c>
      <c r="O578" s="155"/>
    </row>
    <row r="579" spans="1:15" ht="12.75" customHeight="1" x14ac:dyDescent="0.2">
      <c r="A579" s="150"/>
      <c r="B579" s="181"/>
      <c r="C579" s="183"/>
      <c r="D579" s="183"/>
      <c r="E579" s="186"/>
      <c r="F579" s="187" t="s">
        <v>1171</v>
      </c>
      <c r="G579" s="188"/>
      <c r="H579" s="174">
        <v>40</v>
      </c>
      <c r="I579" s="175">
        <v>1003</v>
      </c>
      <c r="J579" s="176" t="s">
        <v>127</v>
      </c>
      <c r="K579" s="177">
        <v>322</v>
      </c>
      <c r="L579" s="178">
        <v>56645.9</v>
      </c>
      <c r="M579" s="179">
        <v>25463.5</v>
      </c>
      <c r="N579" s="180">
        <f t="shared" si="8"/>
        <v>44.952061843840418</v>
      </c>
      <c r="O579" s="155"/>
    </row>
    <row r="580" spans="1:15" ht="42.75" hidden="1" customHeight="1" x14ac:dyDescent="0.2">
      <c r="A580" s="150"/>
      <c r="B580" s="181"/>
      <c r="C580" s="183"/>
      <c r="D580" s="182"/>
      <c r="E580" s="184" t="s">
        <v>126</v>
      </c>
      <c r="F580" s="184"/>
      <c r="G580" s="185"/>
      <c r="H580" s="174">
        <v>40</v>
      </c>
      <c r="I580" s="175">
        <v>1003</v>
      </c>
      <c r="J580" s="176" t="s">
        <v>125</v>
      </c>
      <c r="K580" s="177" t="s">
        <v>6</v>
      </c>
      <c r="L580" s="178">
        <v>0</v>
      </c>
      <c r="M580" s="179">
        <v>0</v>
      </c>
      <c r="N580" s="180" t="e">
        <f t="shared" si="8"/>
        <v>#DIV/0!</v>
      </c>
      <c r="O580" s="155"/>
    </row>
    <row r="581" spans="1:15" ht="12.75" hidden="1" customHeight="1" x14ac:dyDescent="0.2">
      <c r="A581" s="150"/>
      <c r="B581" s="181"/>
      <c r="C581" s="183"/>
      <c r="D581" s="183"/>
      <c r="E581" s="186"/>
      <c r="F581" s="187" t="s">
        <v>1171</v>
      </c>
      <c r="G581" s="188"/>
      <c r="H581" s="174">
        <v>40</v>
      </c>
      <c r="I581" s="175">
        <v>1003</v>
      </c>
      <c r="J581" s="176" t="s">
        <v>125</v>
      </c>
      <c r="K581" s="177">
        <v>322</v>
      </c>
      <c r="L581" s="178">
        <v>0</v>
      </c>
      <c r="M581" s="179">
        <v>0</v>
      </c>
      <c r="N581" s="180" t="e">
        <f t="shared" si="8"/>
        <v>#DIV/0!</v>
      </c>
      <c r="O581" s="155"/>
    </row>
    <row r="582" spans="1:15" ht="12.75" customHeight="1" x14ac:dyDescent="0.2">
      <c r="A582" s="150"/>
      <c r="B582" s="181"/>
      <c r="C582" s="183"/>
      <c r="D582" s="182"/>
      <c r="E582" s="184" t="s">
        <v>124</v>
      </c>
      <c r="F582" s="184"/>
      <c r="G582" s="185"/>
      <c r="H582" s="174">
        <v>40</v>
      </c>
      <c r="I582" s="175">
        <v>1003</v>
      </c>
      <c r="J582" s="176" t="s">
        <v>121</v>
      </c>
      <c r="K582" s="177" t="s">
        <v>6</v>
      </c>
      <c r="L582" s="178">
        <v>211.2</v>
      </c>
      <c r="M582" s="179">
        <v>211.3</v>
      </c>
      <c r="N582" s="180">
        <f t="shared" si="8"/>
        <v>100.04734848484848</v>
      </c>
      <c r="O582" s="155"/>
    </row>
    <row r="583" spans="1:15" ht="21.75" customHeight="1" x14ac:dyDescent="0.2">
      <c r="A583" s="150"/>
      <c r="B583" s="181"/>
      <c r="C583" s="183"/>
      <c r="D583" s="183"/>
      <c r="E583" s="186"/>
      <c r="F583" s="187" t="s">
        <v>1148</v>
      </c>
      <c r="G583" s="188"/>
      <c r="H583" s="174">
        <v>40</v>
      </c>
      <c r="I583" s="175">
        <v>1003</v>
      </c>
      <c r="J583" s="176" t="s">
        <v>121</v>
      </c>
      <c r="K583" s="177">
        <v>321</v>
      </c>
      <c r="L583" s="178">
        <v>211.2</v>
      </c>
      <c r="M583" s="179">
        <v>211.3</v>
      </c>
      <c r="N583" s="180">
        <f t="shared" si="8"/>
        <v>100.04734848484848</v>
      </c>
      <c r="O583" s="155"/>
    </row>
    <row r="584" spans="1:15" ht="12.75" customHeight="1" x14ac:dyDescent="0.2">
      <c r="A584" s="150"/>
      <c r="B584" s="181"/>
      <c r="C584" s="182"/>
      <c r="D584" s="172" t="s">
        <v>119</v>
      </c>
      <c r="E584" s="172"/>
      <c r="F584" s="172"/>
      <c r="G584" s="173"/>
      <c r="H584" s="174">
        <v>40</v>
      </c>
      <c r="I584" s="175">
        <v>1004</v>
      </c>
      <c r="J584" s="176" t="s">
        <v>6</v>
      </c>
      <c r="K584" s="177" t="s">
        <v>6</v>
      </c>
      <c r="L584" s="178">
        <v>98113.4</v>
      </c>
      <c r="M584" s="179">
        <v>34105.699999999997</v>
      </c>
      <c r="N584" s="180">
        <f t="shared" si="8"/>
        <v>34.7615106601137</v>
      </c>
      <c r="O584" s="155"/>
    </row>
    <row r="585" spans="1:15" ht="12.75" customHeight="1" x14ac:dyDescent="0.2">
      <c r="A585" s="150"/>
      <c r="B585" s="181"/>
      <c r="C585" s="183"/>
      <c r="D585" s="182"/>
      <c r="E585" s="184" t="s">
        <v>118</v>
      </c>
      <c r="F585" s="184"/>
      <c r="G585" s="185"/>
      <c r="H585" s="174">
        <v>40</v>
      </c>
      <c r="I585" s="175">
        <v>1004</v>
      </c>
      <c r="J585" s="176" t="s">
        <v>116</v>
      </c>
      <c r="K585" s="177" t="s">
        <v>6</v>
      </c>
      <c r="L585" s="178">
        <v>1658</v>
      </c>
      <c r="M585" s="179">
        <v>1657.9</v>
      </c>
      <c r="N585" s="180">
        <f t="shared" si="8"/>
        <v>99.993968636911944</v>
      </c>
      <c r="O585" s="155"/>
    </row>
    <row r="586" spans="1:15" ht="12.75" customHeight="1" x14ac:dyDescent="0.2">
      <c r="A586" s="150"/>
      <c r="B586" s="181"/>
      <c r="C586" s="183"/>
      <c r="D586" s="183"/>
      <c r="E586" s="186"/>
      <c r="F586" s="187" t="s">
        <v>1171</v>
      </c>
      <c r="G586" s="188"/>
      <c r="H586" s="174">
        <v>40</v>
      </c>
      <c r="I586" s="175">
        <v>1004</v>
      </c>
      <c r="J586" s="176" t="s">
        <v>116</v>
      </c>
      <c r="K586" s="177">
        <v>322</v>
      </c>
      <c r="L586" s="178">
        <v>1658</v>
      </c>
      <c r="M586" s="179">
        <v>1657.9</v>
      </c>
      <c r="N586" s="180">
        <f t="shared" si="8"/>
        <v>99.993968636911944</v>
      </c>
      <c r="O586" s="155"/>
    </row>
    <row r="587" spans="1:15" ht="39.75" customHeight="1" x14ac:dyDescent="0.2">
      <c r="A587" s="150"/>
      <c r="B587" s="181"/>
      <c r="C587" s="183"/>
      <c r="D587" s="182"/>
      <c r="E587" s="184" t="s">
        <v>114</v>
      </c>
      <c r="F587" s="184"/>
      <c r="G587" s="185"/>
      <c r="H587" s="174">
        <v>40</v>
      </c>
      <c r="I587" s="175">
        <v>1004</v>
      </c>
      <c r="J587" s="176" t="s">
        <v>112</v>
      </c>
      <c r="K587" s="177" t="s">
        <v>6</v>
      </c>
      <c r="L587" s="178">
        <v>49783.199999999997</v>
      </c>
      <c r="M587" s="179">
        <v>0</v>
      </c>
      <c r="N587" s="180">
        <f t="shared" si="8"/>
        <v>0</v>
      </c>
      <c r="O587" s="155"/>
    </row>
    <row r="588" spans="1:15" ht="21.75" customHeight="1" x14ac:dyDescent="0.2">
      <c r="A588" s="150"/>
      <c r="B588" s="181"/>
      <c r="C588" s="183"/>
      <c r="D588" s="183"/>
      <c r="E588" s="186"/>
      <c r="F588" s="187" t="s">
        <v>1165</v>
      </c>
      <c r="G588" s="188"/>
      <c r="H588" s="174">
        <v>40</v>
      </c>
      <c r="I588" s="175">
        <v>1004</v>
      </c>
      <c r="J588" s="176" t="s">
        <v>112</v>
      </c>
      <c r="K588" s="177">
        <v>412</v>
      </c>
      <c r="L588" s="178">
        <v>49783.199999999997</v>
      </c>
      <c r="M588" s="179">
        <v>0</v>
      </c>
      <c r="N588" s="180">
        <f t="shared" si="8"/>
        <v>0</v>
      </c>
      <c r="O588" s="155"/>
    </row>
    <row r="589" spans="1:15" ht="32.25" customHeight="1" x14ac:dyDescent="0.2">
      <c r="A589" s="150"/>
      <c r="B589" s="181"/>
      <c r="C589" s="183"/>
      <c r="D589" s="182"/>
      <c r="E589" s="184" t="s">
        <v>106</v>
      </c>
      <c r="F589" s="184"/>
      <c r="G589" s="185"/>
      <c r="H589" s="174">
        <v>40</v>
      </c>
      <c r="I589" s="175">
        <v>1004</v>
      </c>
      <c r="J589" s="176" t="s">
        <v>104</v>
      </c>
      <c r="K589" s="177" t="s">
        <v>6</v>
      </c>
      <c r="L589" s="178">
        <v>46672.2</v>
      </c>
      <c r="M589" s="179">
        <v>32447.8</v>
      </c>
      <c r="N589" s="180">
        <f t="shared" ref="N589:N652" si="9">M589*100/L589</f>
        <v>69.522756587433207</v>
      </c>
      <c r="O589" s="155"/>
    </row>
    <row r="590" spans="1:15" ht="12.75" customHeight="1" x14ac:dyDescent="0.2">
      <c r="A590" s="150"/>
      <c r="B590" s="181"/>
      <c r="C590" s="183"/>
      <c r="D590" s="183"/>
      <c r="E590" s="186"/>
      <c r="F590" s="187" t="s">
        <v>1172</v>
      </c>
      <c r="G590" s="188"/>
      <c r="H590" s="174">
        <v>40</v>
      </c>
      <c r="I590" s="175">
        <v>1004</v>
      </c>
      <c r="J590" s="176" t="s">
        <v>104</v>
      </c>
      <c r="K590" s="177">
        <v>323</v>
      </c>
      <c r="L590" s="178">
        <v>46672.2</v>
      </c>
      <c r="M590" s="179">
        <v>32447.8</v>
      </c>
      <c r="N590" s="180">
        <f t="shared" si="9"/>
        <v>69.522756587433207</v>
      </c>
      <c r="O590" s="155"/>
    </row>
    <row r="591" spans="1:15" ht="12.75" customHeight="1" x14ac:dyDescent="0.2">
      <c r="A591" s="150"/>
      <c r="B591" s="181"/>
      <c r="C591" s="182"/>
      <c r="D591" s="172" t="s">
        <v>102</v>
      </c>
      <c r="E591" s="172"/>
      <c r="F591" s="172"/>
      <c r="G591" s="173"/>
      <c r="H591" s="174">
        <v>40</v>
      </c>
      <c r="I591" s="175">
        <v>1006</v>
      </c>
      <c r="J591" s="176" t="s">
        <v>6</v>
      </c>
      <c r="K591" s="177" t="s">
        <v>6</v>
      </c>
      <c r="L591" s="178">
        <v>18176.3</v>
      </c>
      <c r="M591" s="179">
        <v>11349.5</v>
      </c>
      <c r="N591" s="180">
        <f t="shared" si="9"/>
        <v>62.441200904474513</v>
      </c>
      <c r="O591" s="155"/>
    </row>
    <row r="592" spans="1:15" ht="12.75" customHeight="1" x14ac:dyDescent="0.2">
      <c r="A592" s="150"/>
      <c r="B592" s="181"/>
      <c r="C592" s="183"/>
      <c r="D592" s="182"/>
      <c r="E592" s="184" t="s">
        <v>101</v>
      </c>
      <c r="F592" s="184"/>
      <c r="G592" s="185"/>
      <c r="H592" s="174">
        <v>40</v>
      </c>
      <c r="I592" s="175">
        <v>1006</v>
      </c>
      <c r="J592" s="176" t="s">
        <v>100</v>
      </c>
      <c r="K592" s="177" t="s">
        <v>6</v>
      </c>
      <c r="L592" s="178">
        <v>400</v>
      </c>
      <c r="M592" s="179">
        <v>400</v>
      </c>
      <c r="N592" s="180">
        <f t="shared" si="9"/>
        <v>100</v>
      </c>
      <c r="O592" s="155"/>
    </row>
    <row r="593" spans="1:15" ht="12.75" customHeight="1" x14ac:dyDescent="0.2">
      <c r="A593" s="150"/>
      <c r="B593" s="181"/>
      <c r="C593" s="183"/>
      <c r="D593" s="183"/>
      <c r="E593" s="186"/>
      <c r="F593" s="187" t="s">
        <v>1164</v>
      </c>
      <c r="G593" s="188"/>
      <c r="H593" s="174">
        <v>40</v>
      </c>
      <c r="I593" s="175">
        <v>1006</v>
      </c>
      <c r="J593" s="176" t="s">
        <v>100</v>
      </c>
      <c r="K593" s="177">
        <v>632</v>
      </c>
      <c r="L593" s="178">
        <v>400</v>
      </c>
      <c r="M593" s="179">
        <v>400</v>
      </c>
      <c r="N593" s="180">
        <f t="shared" si="9"/>
        <v>100</v>
      </c>
      <c r="O593" s="155"/>
    </row>
    <row r="594" spans="1:15" ht="12.75" customHeight="1" x14ac:dyDescent="0.2">
      <c r="A594" s="150"/>
      <c r="B594" s="181"/>
      <c r="C594" s="183"/>
      <c r="D594" s="182"/>
      <c r="E594" s="184" t="s">
        <v>99</v>
      </c>
      <c r="F594" s="184"/>
      <c r="G594" s="185"/>
      <c r="H594" s="174">
        <v>40</v>
      </c>
      <c r="I594" s="175">
        <v>1006</v>
      </c>
      <c r="J594" s="176" t="s">
        <v>95</v>
      </c>
      <c r="K594" s="177" t="s">
        <v>6</v>
      </c>
      <c r="L594" s="178">
        <v>17646</v>
      </c>
      <c r="M594" s="179">
        <v>10949.5</v>
      </c>
      <c r="N594" s="180">
        <f t="shared" si="9"/>
        <v>62.050889720049867</v>
      </c>
      <c r="O594" s="155"/>
    </row>
    <row r="595" spans="1:15" ht="12.75" customHeight="1" x14ac:dyDescent="0.2">
      <c r="A595" s="150"/>
      <c r="B595" s="181"/>
      <c r="C595" s="183"/>
      <c r="D595" s="183"/>
      <c r="E595" s="186"/>
      <c r="F595" s="187" t="s">
        <v>1139</v>
      </c>
      <c r="G595" s="188"/>
      <c r="H595" s="174">
        <v>40</v>
      </c>
      <c r="I595" s="175">
        <v>1006</v>
      </c>
      <c r="J595" s="176" t="s">
        <v>95</v>
      </c>
      <c r="K595" s="177">
        <v>121</v>
      </c>
      <c r="L595" s="178">
        <v>11321.7</v>
      </c>
      <c r="M595" s="179">
        <v>7778.9</v>
      </c>
      <c r="N595" s="180">
        <f t="shared" si="9"/>
        <v>68.707879558723505</v>
      </c>
      <c r="O595" s="155"/>
    </row>
    <row r="596" spans="1:15" ht="21.75" customHeight="1" x14ac:dyDescent="0.2">
      <c r="A596" s="150"/>
      <c r="B596" s="181"/>
      <c r="C596" s="183"/>
      <c r="D596" s="183"/>
      <c r="E596" s="186"/>
      <c r="F596" s="187" t="s">
        <v>1140</v>
      </c>
      <c r="G596" s="188"/>
      <c r="H596" s="174">
        <v>40</v>
      </c>
      <c r="I596" s="175">
        <v>1006</v>
      </c>
      <c r="J596" s="176" t="s">
        <v>95</v>
      </c>
      <c r="K596" s="177">
        <v>122</v>
      </c>
      <c r="L596" s="178">
        <v>1087</v>
      </c>
      <c r="M596" s="179">
        <v>176.6</v>
      </c>
      <c r="N596" s="180">
        <f t="shared" si="9"/>
        <v>16.246550137994479</v>
      </c>
      <c r="O596" s="155"/>
    </row>
    <row r="597" spans="1:15" ht="21.75" customHeight="1" x14ac:dyDescent="0.2">
      <c r="A597" s="150"/>
      <c r="B597" s="181"/>
      <c r="C597" s="183"/>
      <c r="D597" s="183"/>
      <c r="E597" s="186"/>
      <c r="F597" s="187" t="s">
        <v>1141</v>
      </c>
      <c r="G597" s="188"/>
      <c r="H597" s="174">
        <v>40</v>
      </c>
      <c r="I597" s="175">
        <v>1006</v>
      </c>
      <c r="J597" s="176" t="s">
        <v>95</v>
      </c>
      <c r="K597" s="177">
        <v>129</v>
      </c>
      <c r="L597" s="178">
        <v>3253.8</v>
      </c>
      <c r="M597" s="179">
        <v>2472.4</v>
      </c>
      <c r="N597" s="180">
        <f t="shared" si="9"/>
        <v>75.985002151330747</v>
      </c>
      <c r="O597" s="155"/>
    </row>
    <row r="598" spans="1:15" ht="21.75" customHeight="1" x14ac:dyDescent="0.2">
      <c r="A598" s="150"/>
      <c r="B598" s="181"/>
      <c r="C598" s="183"/>
      <c r="D598" s="183"/>
      <c r="E598" s="186"/>
      <c r="F598" s="187" t="s">
        <v>1146</v>
      </c>
      <c r="G598" s="188"/>
      <c r="H598" s="174">
        <v>40</v>
      </c>
      <c r="I598" s="175">
        <v>1006</v>
      </c>
      <c r="J598" s="176" t="s">
        <v>95</v>
      </c>
      <c r="K598" s="177">
        <v>244</v>
      </c>
      <c r="L598" s="178">
        <v>1233.7</v>
      </c>
      <c r="M598" s="179">
        <v>521.6</v>
      </c>
      <c r="N598" s="180">
        <f t="shared" si="9"/>
        <v>42.279322363621624</v>
      </c>
      <c r="O598" s="155"/>
    </row>
    <row r="599" spans="1:15" ht="34.5" customHeight="1" x14ac:dyDescent="0.2">
      <c r="A599" s="150"/>
      <c r="B599" s="181"/>
      <c r="C599" s="183"/>
      <c r="D599" s="183"/>
      <c r="E599" s="186"/>
      <c r="F599" s="187" t="s">
        <v>1161</v>
      </c>
      <c r="G599" s="188"/>
      <c r="H599" s="174">
        <v>40</v>
      </c>
      <c r="I599" s="175">
        <v>1006</v>
      </c>
      <c r="J599" s="176" t="s">
        <v>95</v>
      </c>
      <c r="K599" s="177">
        <v>631</v>
      </c>
      <c r="L599" s="178">
        <v>749.8</v>
      </c>
      <c r="M599" s="179">
        <v>0</v>
      </c>
      <c r="N599" s="180">
        <f t="shared" si="9"/>
        <v>0</v>
      </c>
      <c r="O599" s="155"/>
    </row>
    <row r="600" spans="1:15" ht="32.25" customHeight="1" x14ac:dyDescent="0.2">
      <c r="A600" s="150"/>
      <c r="B600" s="181"/>
      <c r="C600" s="183"/>
      <c r="D600" s="182"/>
      <c r="E600" s="184" t="s">
        <v>93</v>
      </c>
      <c r="F600" s="184"/>
      <c r="G600" s="185"/>
      <c r="H600" s="174">
        <v>40</v>
      </c>
      <c r="I600" s="175">
        <v>1006</v>
      </c>
      <c r="J600" s="176" t="s">
        <v>87</v>
      </c>
      <c r="K600" s="177" t="s">
        <v>6</v>
      </c>
      <c r="L600" s="178">
        <v>130.30000000000001</v>
      </c>
      <c r="M600" s="179">
        <v>0</v>
      </c>
      <c r="N600" s="180">
        <f t="shared" si="9"/>
        <v>0</v>
      </c>
      <c r="O600" s="155"/>
    </row>
    <row r="601" spans="1:15" ht="12.75" customHeight="1" x14ac:dyDescent="0.2">
      <c r="A601" s="150"/>
      <c r="B601" s="181"/>
      <c r="C601" s="183"/>
      <c r="D601" s="183"/>
      <c r="E601" s="186"/>
      <c r="F601" s="187" t="s">
        <v>1139</v>
      </c>
      <c r="G601" s="188"/>
      <c r="H601" s="174">
        <v>40</v>
      </c>
      <c r="I601" s="175">
        <v>1006</v>
      </c>
      <c r="J601" s="176" t="s">
        <v>87</v>
      </c>
      <c r="K601" s="177">
        <v>121</v>
      </c>
      <c r="L601" s="178">
        <v>100.1</v>
      </c>
      <c r="M601" s="179">
        <v>0</v>
      </c>
      <c r="N601" s="180">
        <f t="shared" si="9"/>
        <v>0</v>
      </c>
      <c r="O601" s="155"/>
    </row>
    <row r="602" spans="1:15" ht="21.75" customHeight="1" x14ac:dyDescent="0.2">
      <c r="A602" s="150"/>
      <c r="B602" s="181"/>
      <c r="C602" s="183"/>
      <c r="D602" s="183"/>
      <c r="E602" s="186"/>
      <c r="F602" s="187" t="s">
        <v>1141</v>
      </c>
      <c r="G602" s="188"/>
      <c r="H602" s="174">
        <v>40</v>
      </c>
      <c r="I602" s="175">
        <v>1006</v>
      </c>
      <c r="J602" s="176" t="s">
        <v>87</v>
      </c>
      <c r="K602" s="177">
        <v>129</v>
      </c>
      <c r="L602" s="178">
        <v>30.2</v>
      </c>
      <c r="M602" s="179">
        <v>0</v>
      </c>
      <c r="N602" s="180">
        <f t="shared" si="9"/>
        <v>0</v>
      </c>
      <c r="O602" s="155"/>
    </row>
    <row r="603" spans="1:15" ht="12.75" customHeight="1" x14ac:dyDescent="0.2">
      <c r="A603" s="150"/>
      <c r="B603" s="171"/>
      <c r="C603" s="172" t="s">
        <v>85</v>
      </c>
      <c r="D603" s="172"/>
      <c r="E603" s="172"/>
      <c r="F603" s="172"/>
      <c r="G603" s="173"/>
      <c r="H603" s="174">
        <v>40</v>
      </c>
      <c r="I603" s="175" t="s">
        <v>6</v>
      </c>
      <c r="J603" s="176" t="s">
        <v>6</v>
      </c>
      <c r="K603" s="177" t="s">
        <v>6</v>
      </c>
      <c r="L603" s="178">
        <v>195475</v>
      </c>
      <c r="M603" s="179">
        <v>151261.29999999999</v>
      </c>
      <c r="N603" s="180">
        <f t="shared" si="9"/>
        <v>77.381404271645977</v>
      </c>
      <c r="O603" s="155"/>
    </row>
    <row r="604" spans="1:15" ht="12.75" customHeight="1" x14ac:dyDescent="0.2">
      <c r="A604" s="150"/>
      <c r="B604" s="181"/>
      <c r="C604" s="182"/>
      <c r="D604" s="172" t="s">
        <v>84</v>
      </c>
      <c r="E604" s="172"/>
      <c r="F604" s="172"/>
      <c r="G604" s="173"/>
      <c r="H604" s="174">
        <v>40</v>
      </c>
      <c r="I604" s="175">
        <v>1101</v>
      </c>
      <c r="J604" s="176" t="s">
        <v>6</v>
      </c>
      <c r="K604" s="177" t="s">
        <v>6</v>
      </c>
      <c r="L604" s="178">
        <v>57157.4</v>
      </c>
      <c r="M604" s="179">
        <v>41720.300000000003</v>
      </c>
      <c r="N604" s="180">
        <f t="shared" si="9"/>
        <v>72.991948549094261</v>
      </c>
      <c r="O604" s="155"/>
    </row>
    <row r="605" spans="1:15" ht="12.75" customHeight="1" x14ac:dyDescent="0.2">
      <c r="A605" s="150"/>
      <c r="B605" s="181"/>
      <c r="C605" s="183"/>
      <c r="D605" s="182"/>
      <c r="E605" s="184" t="s">
        <v>83</v>
      </c>
      <c r="F605" s="184"/>
      <c r="G605" s="185"/>
      <c r="H605" s="174">
        <v>40</v>
      </c>
      <c r="I605" s="175">
        <v>1101</v>
      </c>
      <c r="J605" s="176" t="s">
        <v>81</v>
      </c>
      <c r="K605" s="177" t="s">
        <v>6</v>
      </c>
      <c r="L605" s="178">
        <v>240</v>
      </c>
      <c r="M605" s="179">
        <v>240</v>
      </c>
      <c r="N605" s="180">
        <f t="shared" si="9"/>
        <v>100</v>
      </c>
      <c r="O605" s="155"/>
    </row>
    <row r="606" spans="1:15" ht="12.75" customHeight="1" x14ac:dyDescent="0.2">
      <c r="A606" s="150"/>
      <c r="B606" s="181"/>
      <c r="C606" s="183"/>
      <c r="D606" s="183"/>
      <c r="E606" s="186"/>
      <c r="F606" s="187" t="s">
        <v>1164</v>
      </c>
      <c r="G606" s="188"/>
      <c r="H606" s="174">
        <v>40</v>
      </c>
      <c r="I606" s="175">
        <v>1101</v>
      </c>
      <c r="J606" s="176" t="s">
        <v>81</v>
      </c>
      <c r="K606" s="177">
        <v>632</v>
      </c>
      <c r="L606" s="178">
        <v>240</v>
      </c>
      <c r="M606" s="179">
        <v>240</v>
      </c>
      <c r="N606" s="180">
        <f t="shared" si="9"/>
        <v>100</v>
      </c>
      <c r="O606" s="155"/>
    </row>
    <row r="607" spans="1:15" ht="12.75" customHeight="1" x14ac:dyDescent="0.2">
      <c r="A607" s="150"/>
      <c r="B607" s="181"/>
      <c r="C607" s="183"/>
      <c r="D607" s="182"/>
      <c r="E607" s="184" t="s">
        <v>79</v>
      </c>
      <c r="F607" s="184"/>
      <c r="G607" s="185"/>
      <c r="H607" s="174">
        <v>40</v>
      </c>
      <c r="I607" s="175">
        <v>1101</v>
      </c>
      <c r="J607" s="176" t="s">
        <v>78</v>
      </c>
      <c r="K607" s="177" t="s">
        <v>6</v>
      </c>
      <c r="L607" s="178">
        <v>156.1</v>
      </c>
      <c r="M607" s="179">
        <v>0</v>
      </c>
      <c r="N607" s="180">
        <f t="shared" si="9"/>
        <v>0</v>
      </c>
      <c r="O607" s="155"/>
    </row>
    <row r="608" spans="1:15" ht="12.75" customHeight="1" x14ac:dyDescent="0.2">
      <c r="A608" s="150"/>
      <c r="B608" s="181"/>
      <c r="C608" s="183"/>
      <c r="D608" s="183"/>
      <c r="E608" s="186"/>
      <c r="F608" s="187" t="s">
        <v>1159</v>
      </c>
      <c r="G608" s="188"/>
      <c r="H608" s="174">
        <v>40</v>
      </c>
      <c r="I608" s="175">
        <v>1101</v>
      </c>
      <c r="J608" s="176" t="s">
        <v>78</v>
      </c>
      <c r="K608" s="177">
        <v>612</v>
      </c>
      <c r="L608" s="178">
        <v>99.8</v>
      </c>
      <c r="M608" s="179">
        <v>0</v>
      </c>
      <c r="N608" s="180">
        <f t="shared" si="9"/>
        <v>0</v>
      </c>
      <c r="O608" s="155"/>
    </row>
    <row r="609" spans="1:15" ht="12.75" customHeight="1" x14ac:dyDescent="0.2">
      <c r="A609" s="150"/>
      <c r="B609" s="181"/>
      <c r="C609" s="183"/>
      <c r="D609" s="183"/>
      <c r="E609" s="186"/>
      <c r="F609" s="187" t="s">
        <v>1160</v>
      </c>
      <c r="G609" s="188"/>
      <c r="H609" s="174">
        <v>40</v>
      </c>
      <c r="I609" s="175">
        <v>1101</v>
      </c>
      <c r="J609" s="176" t="s">
        <v>78</v>
      </c>
      <c r="K609" s="177">
        <v>622</v>
      </c>
      <c r="L609" s="178">
        <v>56.3</v>
      </c>
      <c r="M609" s="179">
        <v>0</v>
      </c>
      <c r="N609" s="180">
        <f t="shared" si="9"/>
        <v>0</v>
      </c>
      <c r="O609" s="155"/>
    </row>
    <row r="610" spans="1:15" ht="21.75" customHeight="1" x14ac:dyDescent="0.2">
      <c r="A610" s="150"/>
      <c r="B610" s="181"/>
      <c r="C610" s="183"/>
      <c r="D610" s="182"/>
      <c r="E610" s="184" t="s">
        <v>77</v>
      </c>
      <c r="F610" s="184"/>
      <c r="G610" s="185"/>
      <c r="H610" s="174">
        <v>40</v>
      </c>
      <c r="I610" s="175">
        <v>1101</v>
      </c>
      <c r="J610" s="176" t="s">
        <v>72</v>
      </c>
      <c r="K610" s="177" t="s">
        <v>6</v>
      </c>
      <c r="L610" s="178">
        <v>53950.3</v>
      </c>
      <c r="M610" s="179">
        <v>39895.800000000003</v>
      </c>
      <c r="N610" s="180">
        <f t="shared" si="9"/>
        <v>73.949171737691913</v>
      </c>
      <c r="O610" s="155"/>
    </row>
    <row r="611" spans="1:15" ht="21.75" customHeight="1" x14ac:dyDescent="0.2">
      <c r="A611" s="150"/>
      <c r="B611" s="181"/>
      <c r="C611" s="183"/>
      <c r="D611" s="183"/>
      <c r="E611" s="186"/>
      <c r="F611" s="187" t="s">
        <v>1163</v>
      </c>
      <c r="G611" s="188"/>
      <c r="H611" s="174">
        <v>40</v>
      </c>
      <c r="I611" s="175">
        <v>1101</v>
      </c>
      <c r="J611" s="176" t="s">
        <v>72</v>
      </c>
      <c r="K611" s="177">
        <v>611</v>
      </c>
      <c r="L611" s="178">
        <v>47335.8</v>
      </c>
      <c r="M611" s="179">
        <v>36794.400000000001</v>
      </c>
      <c r="N611" s="180">
        <f t="shared" si="9"/>
        <v>77.730597137895629</v>
      </c>
      <c r="O611" s="155"/>
    </row>
    <row r="612" spans="1:15" ht="12.75" customHeight="1" x14ac:dyDescent="0.2">
      <c r="A612" s="150"/>
      <c r="B612" s="181"/>
      <c r="C612" s="183"/>
      <c r="D612" s="183"/>
      <c r="E612" s="186"/>
      <c r="F612" s="187" t="s">
        <v>1159</v>
      </c>
      <c r="G612" s="188"/>
      <c r="H612" s="174">
        <v>40</v>
      </c>
      <c r="I612" s="175">
        <v>1101</v>
      </c>
      <c r="J612" s="176" t="s">
        <v>72</v>
      </c>
      <c r="K612" s="177">
        <v>612</v>
      </c>
      <c r="L612" s="178">
        <v>103.5</v>
      </c>
      <c r="M612" s="179">
        <v>100.4</v>
      </c>
      <c r="N612" s="180">
        <f t="shared" si="9"/>
        <v>97.004830917874401</v>
      </c>
      <c r="O612" s="155"/>
    </row>
    <row r="613" spans="1:15" ht="21.75" customHeight="1" x14ac:dyDescent="0.2">
      <c r="A613" s="150"/>
      <c r="B613" s="181"/>
      <c r="C613" s="183"/>
      <c r="D613" s="183"/>
      <c r="E613" s="186"/>
      <c r="F613" s="187" t="s">
        <v>1170</v>
      </c>
      <c r="G613" s="188"/>
      <c r="H613" s="174">
        <v>40</v>
      </c>
      <c r="I613" s="175">
        <v>1101</v>
      </c>
      <c r="J613" s="176" t="s">
        <v>72</v>
      </c>
      <c r="K613" s="177">
        <v>621</v>
      </c>
      <c r="L613" s="178">
        <v>6481.3</v>
      </c>
      <c r="M613" s="179">
        <v>2977.4</v>
      </c>
      <c r="N613" s="180">
        <f t="shared" si="9"/>
        <v>45.938314844244211</v>
      </c>
      <c r="O613" s="155"/>
    </row>
    <row r="614" spans="1:15" ht="12.75" customHeight="1" x14ac:dyDescent="0.2">
      <c r="A614" s="150"/>
      <c r="B614" s="181"/>
      <c r="C614" s="183"/>
      <c r="D614" s="183"/>
      <c r="E614" s="186"/>
      <c r="F614" s="187" t="s">
        <v>1160</v>
      </c>
      <c r="G614" s="188"/>
      <c r="H614" s="174">
        <v>40</v>
      </c>
      <c r="I614" s="175">
        <v>1101</v>
      </c>
      <c r="J614" s="176" t="s">
        <v>72</v>
      </c>
      <c r="K614" s="177">
        <v>622</v>
      </c>
      <c r="L614" s="178">
        <v>29.7</v>
      </c>
      <c r="M614" s="179">
        <v>23.6</v>
      </c>
      <c r="N614" s="180">
        <f t="shared" si="9"/>
        <v>79.46127946127946</v>
      </c>
      <c r="O614" s="155"/>
    </row>
    <row r="615" spans="1:15" ht="12.75" customHeight="1" x14ac:dyDescent="0.2">
      <c r="A615" s="150"/>
      <c r="B615" s="181"/>
      <c r="C615" s="183"/>
      <c r="D615" s="182"/>
      <c r="E615" s="184" t="s">
        <v>71</v>
      </c>
      <c r="F615" s="184"/>
      <c r="G615" s="185"/>
      <c r="H615" s="174">
        <v>40</v>
      </c>
      <c r="I615" s="175">
        <v>1101</v>
      </c>
      <c r="J615" s="176" t="s">
        <v>70</v>
      </c>
      <c r="K615" s="177" t="s">
        <v>6</v>
      </c>
      <c r="L615" s="178">
        <v>1465.2</v>
      </c>
      <c r="M615" s="179">
        <v>787</v>
      </c>
      <c r="N615" s="180">
        <f t="shared" si="9"/>
        <v>53.712803712803712</v>
      </c>
      <c r="O615" s="155"/>
    </row>
    <row r="616" spans="1:15" ht="12.75" customHeight="1" x14ac:dyDescent="0.2">
      <c r="A616" s="150"/>
      <c r="B616" s="181"/>
      <c r="C616" s="183"/>
      <c r="D616" s="183"/>
      <c r="E616" s="186"/>
      <c r="F616" s="187" t="s">
        <v>1159</v>
      </c>
      <c r="G616" s="188"/>
      <c r="H616" s="174">
        <v>40</v>
      </c>
      <c r="I616" s="175">
        <v>1101</v>
      </c>
      <c r="J616" s="176" t="s">
        <v>70</v>
      </c>
      <c r="K616" s="177">
        <v>612</v>
      </c>
      <c r="L616" s="178">
        <v>1170.2</v>
      </c>
      <c r="M616" s="179">
        <v>729.4</v>
      </c>
      <c r="N616" s="180">
        <f t="shared" si="9"/>
        <v>62.331225431550159</v>
      </c>
      <c r="O616" s="155"/>
    </row>
    <row r="617" spans="1:15" ht="12.75" customHeight="1" x14ac:dyDescent="0.2">
      <c r="A617" s="150"/>
      <c r="B617" s="181"/>
      <c r="C617" s="183"/>
      <c r="D617" s="183"/>
      <c r="E617" s="186"/>
      <c r="F617" s="187" t="s">
        <v>1160</v>
      </c>
      <c r="G617" s="188"/>
      <c r="H617" s="174">
        <v>40</v>
      </c>
      <c r="I617" s="175">
        <v>1101</v>
      </c>
      <c r="J617" s="176" t="s">
        <v>70</v>
      </c>
      <c r="K617" s="177">
        <v>622</v>
      </c>
      <c r="L617" s="178">
        <v>295</v>
      </c>
      <c r="M617" s="179">
        <v>57.6</v>
      </c>
      <c r="N617" s="180">
        <f t="shared" si="9"/>
        <v>19.525423728813561</v>
      </c>
      <c r="O617" s="155"/>
    </row>
    <row r="618" spans="1:15" ht="42.75" customHeight="1" x14ac:dyDescent="0.2">
      <c r="A618" s="150"/>
      <c r="B618" s="181"/>
      <c r="C618" s="183"/>
      <c r="D618" s="182"/>
      <c r="E618" s="184" t="s">
        <v>69</v>
      </c>
      <c r="F618" s="184"/>
      <c r="G618" s="185"/>
      <c r="H618" s="174">
        <v>40</v>
      </c>
      <c r="I618" s="175">
        <v>1101</v>
      </c>
      <c r="J618" s="176" t="s">
        <v>68</v>
      </c>
      <c r="K618" s="177" t="s">
        <v>6</v>
      </c>
      <c r="L618" s="178">
        <v>1277.8</v>
      </c>
      <c r="M618" s="179">
        <v>756.9</v>
      </c>
      <c r="N618" s="180">
        <f t="shared" si="9"/>
        <v>59.234622006573801</v>
      </c>
      <c r="O618" s="155"/>
    </row>
    <row r="619" spans="1:15" ht="12.75" customHeight="1" x14ac:dyDescent="0.2">
      <c r="A619" s="150"/>
      <c r="B619" s="181"/>
      <c r="C619" s="183"/>
      <c r="D619" s="183"/>
      <c r="E619" s="186"/>
      <c r="F619" s="187" t="s">
        <v>1159</v>
      </c>
      <c r="G619" s="188"/>
      <c r="H619" s="174">
        <v>40</v>
      </c>
      <c r="I619" s="175">
        <v>1101</v>
      </c>
      <c r="J619" s="176" t="s">
        <v>68</v>
      </c>
      <c r="K619" s="177">
        <v>612</v>
      </c>
      <c r="L619" s="178">
        <v>1054.7</v>
      </c>
      <c r="M619" s="179">
        <v>534.9</v>
      </c>
      <c r="N619" s="180">
        <f t="shared" si="9"/>
        <v>50.715843367782306</v>
      </c>
      <c r="O619" s="155"/>
    </row>
    <row r="620" spans="1:15" ht="12.75" customHeight="1" x14ac:dyDescent="0.2">
      <c r="A620" s="150"/>
      <c r="B620" s="181"/>
      <c r="C620" s="183"/>
      <c r="D620" s="183"/>
      <c r="E620" s="186"/>
      <c r="F620" s="187" t="s">
        <v>1160</v>
      </c>
      <c r="G620" s="188"/>
      <c r="H620" s="174">
        <v>40</v>
      </c>
      <c r="I620" s="175">
        <v>1101</v>
      </c>
      <c r="J620" s="176" t="s">
        <v>68</v>
      </c>
      <c r="K620" s="177">
        <v>622</v>
      </c>
      <c r="L620" s="178">
        <v>223.1</v>
      </c>
      <c r="M620" s="179">
        <v>222</v>
      </c>
      <c r="N620" s="180">
        <f t="shared" si="9"/>
        <v>99.50694755714926</v>
      </c>
      <c r="O620" s="155"/>
    </row>
    <row r="621" spans="1:15" ht="21.75" hidden="1" customHeight="1" x14ac:dyDescent="0.2">
      <c r="A621" s="150"/>
      <c r="B621" s="181"/>
      <c r="C621" s="183"/>
      <c r="D621" s="182"/>
      <c r="E621" s="184" t="s">
        <v>67</v>
      </c>
      <c r="F621" s="184"/>
      <c r="G621" s="185"/>
      <c r="H621" s="174">
        <v>40</v>
      </c>
      <c r="I621" s="175">
        <v>1101</v>
      </c>
      <c r="J621" s="176" t="s">
        <v>66</v>
      </c>
      <c r="K621" s="177" t="s">
        <v>6</v>
      </c>
      <c r="L621" s="178">
        <v>0</v>
      </c>
      <c r="M621" s="179">
        <v>0</v>
      </c>
      <c r="N621" s="180" t="e">
        <f t="shared" si="9"/>
        <v>#DIV/0!</v>
      </c>
      <c r="O621" s="155"/>
    </row>
    <row r="622" spans="1:15" ht="12.75" hidden="1" customHeight="1" x14ac:dyDescent="0.2">
      <c r="A622" s="150"/>
      <c r="B622" s="181"/>
      <c r="C622" s="183"/>
      <c r="D622" s="183"/>
      <c r="E622" s="186"/>
      <c r="F622" s="187" t="s">
        <v>1160</v>
      </c>
      <c r="G622" s="188"/>
      <c r="H622" s="174">
        <v>40</v>
      </c>
      <c r="I622" s="175">
        <v>1101</v>
      </c>
      <c r="J622" s="176" t="s">
        <v>66</v>
      </c>
      <c r="K622" s="177">
        <v>622</v>
      </c>
      <c r="L622" s="178">
        <v>0</v>
      </c>
      <c r="M622" s="179">
        <v>0</v>
      </c>
      <c r="N622" s="180" t="e">
        <f t="shared" si="9"/>
        <v>#DIV/0!</v>
      </c>
      <c r="O622" s="155"/>
    </row>
    <row r="623" spans="1:15" ht="54.75" customHeight="1" x14ac:dyDescent="0.2">
      <c r="A623" s="150"/>
      <c r="B623" s="181"/>
      <c r="C623" s="183"/>
      <c r="D623" s="182"/>
      <c r="E623" s="184" t="s">
        <v>65</v>
      </c>
      <c r="F623" s="184"/>
      <c r="G623" s="185"/>
      <c r="H623" s="174">
        <v>40</v>
      </c>
      <c r="I623" s="175">
        <v>1101</v>
      </c>
      <c r="J623" s="176" t="s">
        <v>63</v>
      </c>
      <c r="K623" s="177" t="s">
        <v>6</v>
      </c>
      <c r="L623" s="178">
        <v>68</v>
      </c>
      <c r="M623" s="179">
        <v>40.6</v>
      </c>
      <c r="N623" s="180">
        <f t="shared" si="9"/>
        <v>59.705882352941174</v>
      </c>
      <c r="O623" s="155"/>
    </row>
    <row r="624" spans="1:15" ht="12.75" customHeight="1" x14ac:dyDescent="0.2">
      <c r="A624" s="150"/>
      <c r="B624" s="181"/>
      <c r="C624" s="183"/>
      <c r="D624" s="183"/>
      <c r="E624" s="186"/>
      <c r="F624" s="187" t="s">
        <v>1159</v>
      </c>
      <c r="G624" s="188"/>
      <c r="H624" s="174">
        <v>40</v>
      </c>
      <c r="I624" s="175">
        <v>1101</v>
      </c>
      <c r="J624" s="176" t="s">
        <v>63</v>
      </c>
      <c r="K624" s="177">
        <v>612</v>
      </c>
      <c r="L624" s="178">
        <v>56.3</v>
      </c>
      <c r="M624" s="179">
        <v>28.9</v>
      </c>
      <c r="N624" s="180">
        <f t="shared" si="9"/>
        <v>51.332149200710482</v>
      </c>
      <c r="O624" s="155"/>
    </row>
    <row r="625" spans="1:15" ht="12.75" customHeight="1" x14ac:dyDescent="0.2">
      <c r="A625" s="150"/>
      <c r="B625" s="181"/>
      <c r="C625" s="183"/>
      <c r="D625" s="183"/>
      <c r="E625" s="186"/>
      <c r="F625" s="187" t="s">
        <v>1160</v>
      </c>
      <c r="G625" s="188"/>
      <c r="H625" s="174">
        <v>40</v>
      </c>
      <c r="I625" s="175">
        <v>1101</v>
      </c>
      <c r="J625" s="176" t="s">
        <v>63</v>
      </c>
      <c r="K625" s="177">
        <v>622</v>
      </c>
      <c r="L625" s="178">
        <v>11.7</v>
      </c>
      <c r="M625" s="179">
        <v>11.7</v>
      </c>
      <c r="N625" s="180">
        <f t="shared" si="9"/>
        <v>100</v>
      </c>
      <c r="O625" s="155"/>
    </row>
    <row r="626" spans="1:15" ht="21.75" hidden="1" customHeight="1" x14ac:dyDescent="0.2">
      <c r="A626" s="150"/>
      <c r="B626" s="181"/>
      <c r="C626" s="183"/>
      <c r="D626" s="182"/>
      <c r="E626" s="184" t="s">
        <v>19</v>
      </c>
      <c r="F626" s="184"/>
      <c r="G626" s="185"/>
      <c r="H626" s="174">
        <v>40</v>
      </c>
      <c r="I626" s="175">
        <v>1101</v>
      </c>
      <c r="J626" s="176" t="s">
        <v>18</v>
      </c>
      <c r="K626" s="177" t="s">
        <v>6</v>
      </c>
      <c r="L626" s="178">
        <v>0</v>
      </c>
      <c r="M626" s="179">
        <v>0</v>
      </c>
      <c r="N626" s="180" t="e">
        <f t="shared" si="9"/>
        <v>#DIV/0!</v>
      </c>
      <c r="O626" s="155"/>
    </row>
    <row r="627" spans="1:15" ht="12.75" hidden="1" customHeight="1" x14ac:dyDescent="0.2">
      <c r="A627" s="150"/>
      <c r="B627" s="181"/>
      <c r="C627" s="183"/>
      <c r="D627" s="183"/>
      <c r="E627" s="186"/>
      <c r="F627" s="187" t="s">
        <v>1159</v>
      </c>
      <c r="G627" s="188"/>
      <c r="H627" s="174">
        <v>40</v>
      </c>
      <c r="I627" s="175">
        <v>1101</v>
      </c>
      <c r="J627" s="176" t="s">
        <v>18</v>
      </c>
      <c r="K627" s="177">
        <v>612</v>
      </c>
      <c r="L627" s="178">
        <v>0</v>
      </c>
      <c r="M627" s="179">
        <v>0</v>
      </c>
      <c r="N627" s="180" t="e">
        <f t="shared" si="9"/>
        <v>#DIV/0!</v>
      </c>
      <c r="O627" s="155"/>
    </row>
    <row r="628" spans="1:15" ht="12.75" customHeight="1" x14ac:dyDescent="0.2">
      <c r="A628" s="150"/>
      <c r="B628" s="181"/>
      <c r="C628" s="182"/>
      <c r="D628" s="172" t="s">
        <v>59</v>
      </c>
      <c r="E628" s="172"/>
      <c r="F628" s="172"/>
      <c r="G628" s="173"/>
      <c r="H628" s="174">
        <v>40</v>
      </c>
      <c r="I628" s="175">
        <v>1102</v>
      </c>
      <c r="J628" s="176" t="s">
        <v>6</v>
      </c>
      <c r="K628" s="177" t="s">
        <v>6</v>
      </c>
      <c r="L628" s="178">
        <v>138317.6</v>
      </c>
      <c r="M628" s="179">
        <v>109541</v>
      </c>
      <c r="N628" s="180">
        <f t="shared" si="9"/>
        <v>79.195272329768585</v>
      </c>
      <c r="O628" s="155"/>
    </row>
    <row r="629" spans="1:15" ht="21.75" hidden="1" customHeight="1" x14ac:dyDescent="0.2">
      <c r="A629" s="150"/>
      <c r="B629" s="181"/>
      <c r="C629" s="183"/>
      <c r="D629" s="182"/>
      <c r="E629" s="184" t="s">
        <v>58</v>
      </c>
      <c r="F629" s="184"/>
      <c r="G629" s="185"/>
      <c r="H629" s="174">
        <v>40</v>
      </c>
      <c r="I629" s="175">
        <v>1102</v>
      </c>
      <c r="J629" s="176" t="s">
        <v>57</v>
      </c>
      <c r="K629" s="177" t="s">
        <v>6</v>
      </c>
      <c r="L629" s="178">
        <v>0</v>
      </c>
      <c r="M629" s="179">
        <v>0</v>
      </c>
      <c r="N629" s="180" t="e">
        <f t="shared" si="9"/>
        <v>#DIV/0!</v>
      </c>
      <c r="O629" s="155"/>
    </row>
    <row r="630" spans="1:15" ht="21.75" hidden="1" customHeight="1" x14ac:dyDescent="0.2">
      <c r="A630" s="150"/>
      <c r="B630" s="181"/>
      <c r="C630" s="183"/>
      <c r="D630" s="183"/>
      <c r="E630" s="186"/>
      <c r="F630" s="187" t="s">
        <v>1162</v>
      </c>
      <c r="G630" s="188"/>
      <c r="H630" s="174">
        <v>40</v>
      </c>
      <c r="I630" s="175">
        <v>1102</v>
      </c>
      <c r="J630" s="176" t="s">
        <v>57</v>
      </c>
      <c r="K630" s="177">
        <v>414</v>
      </c>
      <c r="L630" s="178">
        <v>0</v>
      </c>
      <c r="M630" s="179">
        <v>0</v>
      </c>
      <c r="N630" s="180" t="e">
        <f t="shared" si="9"/>
        <v>#DIV/0!</v>
      </c>
      <c r="O630" s="155"/>
    </row>
    <row r="631" spans="1:15" ht="21.75" hidden="1" customHeight="1" x14ac:dyDescent="0.2">
      <c r="A631" s="150"/>
      <c r="B631" s="181"/>
      <c r="C631" s="183"/>
      <c r="D631" s="182"/>
      <c r="E631" s="184" t="s">
        <v>56</v>
      </c>
      <c r="F631" s="184"/>
      <c r="G631" s="185"/>
      <c r="H631" s="174">
        <v>40</v>
      </c>
      <c r="I631" s="175">
        <v>1102</v>
      </c>
      <c r="J631" s="176" t="s">
        <v>55</v>
      </c>
      <c r="K631" s="177" t="s">
        <v>6</v>
      </c>
      <c r="L631" s="178">
        <v>0</v>
      </c>
      <c r="M631" s="179">
        <v>0</v>
      </c>
      <c r="N631" s="180" t="e">
        <f t="shared" si="9"/>
        <v>#DIV/0!</v>
      </c>
      <c r="O631" s="155"/>
    </row>
    <row r="632" spans="1:15" ht="21.75" hidden="1" customHeight="1" x14ac:dyDescent="0.2">
      <c r="A632" s="150"/>
      <c r="B632" s="181"/>
      <c r="C632" s="183"/>
      <c r="D632" s="183"/>
      <c r="E632" s="186"/>
      <c r="F632" s="187" t="s">
        <v>1162</v>
      </c>
      <c r="G632" s="188"/>
      <c r="H632" s="174">
        <v>40</v>
      </c>
      <c r="I632" s="175">
        <v>1102</v>
      </c>
      <c r="J632" s="176" t="s">
        <v>55</v>
      </c>
      <c r="K632" s="177">
        <v>414</v>
      </c>
      <c r="L632" s="178">
        <v>0</v>
      </c>
      <c r="M632" s="179">
        <v>0</v>
      </c>
      <c r="N632" s="180" t="e">
        <f t="shared" si="9"/>
        <v>#DIV/0!</v>
      </c>
      <c r="O632" s="155"/>
    </row>
    <row r="633" spans="1:15" ht="12.75" hidden="1" customHeight="1" x14ac:dyDescent="0.2">
      <c r="A633" s="150"/>
      <c r="B633" s="181"/>
      <c r="C633" s="183"/>
      <c r="D633" s="182"/>
      <c r="E633" s="184" t="s">
        <v>54</v>
      </c>
      <c r="F633" s="184"/>
      <c r="G633" s="185"/>
      <c r="H633" s="174">
        <v>40</v>
      </c>
      <c r="I633" s="175">
        <v>1102</v>
      </c>
      <c r="J633" s="176" t="s">
        <v>53</v>
      </c>
      <c r="K633" s="177" t="s">
        <v>6</v>
      </c>
      <c r="L633" s="178">
        <v>0</v>
      </c>
      <c r="M633" s="179">
        <v>0</v>
      </c>
      <c r="N633" s="180" t="e">
        <f t="shared" si="9"/>
        <v>#DIV/0!</v>
      </c>
      <c r="O633" s="155"/>
    </row>
    <row r="634" spans="1:15" ht="21.75" hidden="1" customHeight="1" x14ac:dyDescent="0.2">
      <c r="A634" s="150"/>
      <c r="B634" s="181"/>
      <c r="C634" s="183"/>
      <c r="D634" s="183"/>
      <c r="E634" s="186"/>
      <c r="F634" s="187" t="s">
        <v>1162</v>
      </c>
      <c r="G634" s="188"/>
      <c r="H634" s="174">
        <v>40</v>
      </c>
      <c r="I634" s="175">
        <v>1102</v>
      </c>
      <c r="J634" s="176" t="s">
        <v>53</v>
      </c>
      <c r="K634" s="177">
        <v>414</v>
      </c>
      <c r="L634" s="178">
        <v>0</v>
      </c>
      <c r="M634" s="179">
        <v>0</v>
      </c>
      <c r="N634" s="180" t="e">
        <f t="shared" si="9"/>
        <v>#DIV/0!</v>
      </c>
      <c r="O634" s="155"/>
    </row>
    <row r="635" spans="1:15" ht="21.75" customHeight="1" x14ac:dyDescent="0.2">
      <c r="A635" s="150"/>
      <c r="B635" s="181"/>
      <c r="C635" s="183"/>
      <c r="D635" s="182"/>
      <c r="E635" s="184" t="s">
        <v>52</v>
      </c>
      <c r="F635" s="184"/>
      <c r="G635" s="185"/>
      <c r="H635" s="174">
        <v>40</v>
      </c>
      <c r="I635" s="175">
        <v>1102</v>
      </c>
      <c r="J635" s="176" t="s">
        <v>51</v>
      </c>
      <c r="K635" s="177" t="s">
        <v>6</v>
      </c>
      <c r="L635" s="178">
        <v>1386.6</v>
      </c>
      <c r="M635" s="179">
        <v>1386.6</v>
      </c>
      <c r="N635" s="180">
        <f t="shared" si="9"/>
        <v>100</v>
      </c>
      <c r="O635" s="155"/>
    </row>
    <row r="636" spans="1:15" ht="21.75" customHeight="1" x14ac:dyDescent="0.2">
      <c r="A636" s="150"/>
      <c r="B636" s="181"/>
      <c r="C636" s="183"/>
      <c r="D636" s="183"/>
      <c r="E636" s="186"/>
      <c r="F636" s="187" t="s">
        <v>1162</v>
      </c>
      <c r="G636" s="188"/>
      <c r="H636" s="174">
        <v>40</v>
      </c>
      <c r="I636" s="175">
        <v>1102</v>
      </c>
      <c r="J636" s="176" t="s">
        <v>51</v>
      </c>
      <c r="K636" s="177">
        <v>414</v>
      </c>
      <c r="L636" s="178">
        <v>1386.6</v>
      </c>
      <c r="M636" s="179">
        <v>1386.6</v>
      </c>
      <c r="N636" s="180">
        <f t="shared" si="9"/>
        <v>100</v>
      </c>
      <c r="O636" s="155"/>
    </row>
    <row r="637" spans="1:15" ht="32.25" customHeight="1" x14ac:dyDescent="0.2">
      <c r="A637" s="150"/>
      <c r="B637" s="181"/>
      <c r="C637" s="183"/>
      <c r="D637" s="182"/>
      <c r="E637" s="184" t="s">
        <v>50</v>
      </c>
      <c r="F637" s="184"/>
      <c r="G637" s="185"/>
      <c r="H637" s="174">
        <v>40</v>
      </c>
      <c r="I637" s="175">
        <v>1102</v>
      </c>
      <c r="J637" s="176" t="s">
        <v>49</v>
      </c>
      <c r="K637" s="177" t="s">
        <v>6</v>
      </c>
      <c r="L637" s="178">
        <v>129364.2</v>
      </c>
      <c r="M637" s="179">
        <v>102716.8</v>
      </c>
      <c r="N637" s="180">
        <f t="shared" si="9"/>
        <v>79.401256298110297</v>
      </c>
      <c r="O637" s="155"/>
    </row>
    <row r="638" spans="1:15" ht="21.75" customHeight="1" x14ac:dyDescent="0.2">
      <c r="A638" s="150"/>
      <c r="B638" s="181"/>
      <c r="C638" s="183"/>
      <c r="D638" s="183"/>
      <c r="E638" s="186"/>
      <c r="F638" s="187" t="s">
        <v>1162</v>
      </c>
      <c r="G638" s="188"/>
      <c r="H638" s="174">
        <v>40</v>
      </c>
      <c r="I638" s="175">
        <v>1102</v>
      </c>
      <c r="J638" s="176" t="s">
        <v>49</v>
      </c>
      <c r="K638" s="177">
        <v>414</v>
      </c>
      <c r="L638" s="178">
        <v>129364.2</v>
      </c>
      <c r="M638" s="179">
        <v>102716.8</v>
      </c>
      <c r="N638" s="180">
        <f t="shared" si="9"/>
        <v>79.401256298110297</v>
      </c>
      <c r="O638" s="155"/>
    </row>
    <row r="639" spans="1:15" ht="21.75" customHeight="1" x14ac:dyDescent="0.2">
      <c r="A639" s="150"/>
      <c r="B639" s="181"/>
      <c r="C639" s="183"/>
      <c r="D639" s="182"/>
      <c r="E639" s="184" t="s">
        <v>48</v>
      </c>
      <c r="F639" s="184"/>
      <c r="G639" s="185"/>
      <c r="H639" s="174">
        <v>40</v>
      </c>
      <c r="I639" s="175">
        <v>1102</v>
      </c>
      <c r="J639" s="176" t="s">
        <v>45</v>
      </c>
      <c r="K639" s="177" t="s">
        <v>6</v>
      </c>
      <c r="L639" s="178">
        <v>7566.8</v>
      </c>
      <c r="M639" s="179">
        <v>5437.6</v>
      </c>
      <c r="N639" s="180">
        <f t="shared" si="9"/>
        <v>71.861288787862762</v>
      </c>
      <c r="O639" s="155"/>
    </row>
    <row r="640" spans="1:15" ht="21.75" customHeight="1" x14ac:dyDescent="0.2">
      <c r="A640" s="150"/>
      <c r="B640" s="181"/>
      <c r="C640" s="183"/>
      <c r="D640" s="183"/>
      <c r="E640" s="186"/>
      <c r="F640" s="187" t="s">
        <v>1162</v>
      </c>
      <c r="G640" s="188"/>
      <c r="H640" s="174">
        <v>40</v>
      </c>
      <c r="I640" s="175">
        <v>1102</v>
      </c>
      <c r="J640" s="176" t="s">
        <v>45</v>
      </c>
      <c r="K640" s="177">
        <v>414</v>
      </c>
      <c r="L640" s="178">
        <v>7566.8</v>
      </c>
      <c r="M640" s="179">
        <v>5437.6</v>
      </c>
      <c r="N640" s="180">
        <f t="shared" si="9"/>
        <v>71.861288787862762</v>
      </c>
      <c r="O640" s="155"/>
    </row>
    <row r="641" spans="1:15" ht="12.75" customHeight="1" x14ac:dyDescent="0.2">
      <c r="A641" s="150"/>
      <c r="B641" s="171"/>
      <c r="C641" s="172" t="s">
        <v>43</v>
      </c>
      <c r="D641" s="172"/>
      <c r="E641" s="172"/>
      <c r="F641" s="172"/>
      <c r="G641" s="173"/>
      <c r="H641" s="174">
        <v>40</v>
      </c>
      <c r="I641" s="175" t="s">
        <v>6</v>
      </c>
      <c r="J641" s="176" t="s">
        <v>6</v>
      </c>
      <c r="K641" s="177" t="s">
        <v>6</v>
      </c>
      <c r="L641" s="178">
        <v>18054.099999999999</v>
      </c>
      <c r="M641" s="179">
        <v>12478.6</v>
      </c>
      <c r="N641" s="180">
        <f t="shared" si="9"/>
        <v>69.117818113337137</v>
      </c>
      <c r="O641" s="155"/>
    </row>
    <row r="642" spans="1:15" ht="12.75" customHeight="1" x14ac:dyDescent="0.2">
      <c r="A642" s="150"/>
      <c r="B642" s="181"/>
      <c r="C642" s="182"/>
      <c r="D642" s="172" t="s">
        <v>42</v>
      </c>
      <c r="E642" s="172"/>
      <c r="F642" s="172"/>
      <c r="G642" s="173"/>
      <c r="H642" s="174">
        <v>40</v>
      </c>
      <c r="I642" s="175">
        <v>1202</v>
      </c>
      <c r="J642" s="176" t="s">
        <v>6</v>
      </c>
      <c r="K642" s="177" t="s">
        <v>6</v>
      </c>
      <c r="L642" s="178">
        <v>11779.4</v>
      </c>
      <c r="M642" s="179">
        <v>8589.2000000000007</v>
      </c>
      <c r="N642" s="180">
        <f t="shared" si="9"/>
        <v>72.917126508990279</v>
      </c>
      <c r="O642" s="155"/>
    </row>
    <row r="643" spans="1:15" ht="21.75" customHeight="1" x14ac:dyDescent="0.2">
      <c r="A643" s="150"/>
      <c r="B643" s="181"/>
      <c r="C643" s="183"/>
      <c r="D643" s="182"/>
      <c r="E643" s="184" t="s">
        <v>41</v>
      </c>
      <c r="F643" s="184"/>
      <c r="G643" s="185"/>
      <c r="H643" s="174">
        <v>40</v>
      </c>
      <c r="I643" s="175">
        <v>1202</v>
      </c>
      <c r="J643" s="176" t="s">
        <v>30</v>
      </c>
      <c r="K643" s="177" t="s">
        <v>6</v>
      </c>
      <c r="L643" s="178">
        <v>11779.4</v>
      </c>
      <c r="M643" s="179">
        <v>8589.2000000000007</v>
      </c>
      <c r="N643" s="180">
        <f t="shared" si="9"/>
        <v>72.917126508990279</v>
      </c>
      <c r="O643" s="155"/>
    </row>
    <row r="644" spans="1:15" ht="12.75" customHeight="1" x14ac:dyDescent="0.2">
      <c r="A644" s="150"/>
      <c r="B644" s="181"/>
      <c r="C644" s="183"/>
      <c r="D644" s="183"/>
      <c r="E644" s="186"/>
      <c r="F644" s="187" t="s">
        <v>1156</v>
      </c>
      <c r="G644" s="188"/>
      <c r="H644" s="174">
        <v>40</v>
      </c>
      <c r="I644" s="175">
        <v>1202</v>
      </c>
      <c r="J644" s="176" t="s">
        <v>30</v>
      </c>
      <c r="K644" s="177">
        <v>111</v>
      </c>
      <c r="L644" s="178">
        <v>6316.2</v>
      </c>
      <c r="M644" s="179">
        <v>4865.3</v>
      </c>
      <c r="N644" s="180">
        <f t="shared" si="9"/>
        <v>77.02890978753048</v>
      </c>
      <c r="O644" s="155"/>
    </row>
    <row r="645" spans="1:15" ht="12.75" customHeight="1" x14ac:dyDescent="0.2">
      <c r="A645" s="150"/>
      <c r="B645" s="181"/>
      <c r="C645" s="183"/>
      <c r="D645" s="183"/>
      <c r="E645" s="186"/>
      <c r="F645" s="187" t="s">
        <v>1155</v>
      </c>
      <c r="G645" s="188"/>
      <c r="H645" s="174">
        <v>40</v>
      </c>
      <c r="I645" s="175">
        <v>1202</v>
      </c>
      <c r="J645" s="176" t="s">
        <v>30</v>
      </c>
      <c r="K645" s="177">
        <v>112</v>
      </c>
      <c r="L645" s="178">
        <v>197.8</v>
      </c>
      <c r="M645" s="179">
        <v>146.5</v>
      </c>
      <c r="N645" s="180">
        <f t="shared" si="9"/>
        <v>74.064711830131444</v>
      </c>
      <c r="O645" s="155"/>
    </row>
    <row r="646" spans="1:15" ht="21.75" customHeight="1" x14ac:dyDescent="0.2">
      <c r="A646" s="150"/>
      <c r="B646" s="181"/>
      <c r="C646" s="183"/>
      <c r="D646" s="183"/>
      <c r="E646" s="186"/>
      <c r="F646" s="187" t="s">
        <v>1157</v>
      </c>
      <c r="G646" s="188"/>
      <c r="H646" s="174">
        <v>40</v>
      </c>
      <c r="I646" s="175">
        <v>1202</v>
      </c>
      <c r="J646" s="176" t="s">
        <v>30</v>
      </c>
      <c r="K646" s="177">
        <v>119</v>
      </c>
      <c r="L646" s="178">
        <v>1871.9</v>
      </c>
      <c r="M646" s="179">
        <v>1371.6</v>
      </c>
      <c r="N646" s="180">
        <f t="shared" si="9"/>
        <v>73.273144932955816</v>
      </c>
      <c r="O646" s="155"/>
    </row>
    <row r="647" spans="1:15" ht="21.75" customHeight="1" x14ac:dyDescent="0.2">
      <c r="A647" s="150"/>
      <c r="B647" s="181"/>
      <c r="C647" s="183"/>
      <c r="D647" s="183"/>
      <c r="E647" s="186"/>
      <c r="F647" s="187" t="s">
        <v>1146</v>
      </c>
      <c r="G647" s="188"/>
      <c r="H647" s="174">
        <v>40</v>
      </c>
      <c r="I647" s="175">
        <v>1202</v>
      </c>
      <c r="J647" s="176" t="s">
        <v>30</v>
      </c>
      <c r="K647" s="177">
        <v>244</v>
      </c>
      <c r="L647" s="178">
        <v>3291.8</v>
      </c>
      <c r="M647" s="179">
        <v>2130.8000000000002</v>
      </c>
      <c r="N647" s="180">
        <f t="shared" si="9"/>
        <v>64.730542560301359</v>
      </c>
      <c r="O647" s="155"/>
    </row>
    <row r="648" spans="1:15" ht="12.75" customHeight="1" x14ac:dyDescent="0.2">
      <c r="A648" s="150"/>
      <c r="B648" s="181"/>
      <c r="C648" s="183"/>
      <c r="D648" s="183"/>
      <c r="E648" s="186"/>
      <c r="F648" s="187" t="s">
        <v>1149</v>
      </c>
      <c r="G648" s="188"/>
      <c r="H648" s="174">
        <v>40</v>
      </c>
      <c r="I648" s="175">
        <v>1202</v>
      </c>
      <c r="J648" s="176" t="s">
        <v>30</v>
      </c>
      <c r="K648" s="177">
        <v>851</v>
      </c>
      <c r="L648" s="178">
        <v>99.5</v>
      </c>
      <c r="M648" s="179">
        <v>73.400000000000006</v>
      </c>
      <c r="N648" s="180">
        <f t="shared" si="9"/>
        <v>73.768844221105539</v>
      </c>
      <c r="O648" s="155"/>
    </row>
    <row r="649" spans="1:15" ht="12.75" customHeight="1" x14ac:dyDescent="0.2">
      <c r="A649" s="150"/>
      <c r="B649" s="181"/>
      <c r="C649" s="183"/>
      <c r="D649" s="183"/>
      <c r="E649" s="186"/>
      <c r="F649" s="187" t="s">
        <v>1144</v>
      </c>
      <c r="G649" s="188"/>
      <c r="H649" s="174">
        <v>40</v>
      </c>
      <c r="I649" s="175">
        <v>1202</v>
      </c>
      <c r="J649" s="176" t="s">
        <v>30</v>
      </c>
      <c r="K649" s="177">
        <v>853</v>
      </c>
      <c r="L649" s="178">
        <v>2.2000000000000002</v>
      </c>
      <c r="M649" s="179">
        <v>1.6</v>
      </c>
      <c r="N649" s="180">
        <f t="shared" si="9"/>
        <v>72.72727272727272</v>
      </c>
      <c r="O649" s="155"/>
    </row>
    <row r="650" spans="1:15" ht="12.75" customHeight="1" x14ac:dyDescent="0.2">
      <c r="A650" s="150"/>
      <c r="B650" s="181"/>
      <c r="C650" s="182"/>
      <c r="D650" s="172" t="s">
        <v>28</v>
      </c>
      <c r="E650" s="172"/>
      <c r="F650" s="172"/>
      <c r="G650" s="173"/>
      <c r="H650" s="174">
        <v>40</v>
      </c>
      <c r="I650" s="175">
        <v>1204</v>
      </c>
      <c r="J650" s="176" t="s">
        <v>6</v>
      </c>
      <c r="K650" s="177" t="s">
        <v>6</v>
      </c>
      <c r="L650" s="178">
        <v>6274.7</v>
      </c>
      <c r="M650" s="179">
        <v>3889.4</v>
      </c>
      <c r="N650" s="180">
        <f t="shared" si="9"/>
        <v>61.985433566545019</v>
      </c>
      <c r="O650" s="155"/>
    </row>
    <row r="651" spans="1:15" ht="12.75" customHeight="1" x14ac:dyDescent="0.2">
      <c r="A651" s="150"/>
      <c r="B651" s="181"/>
      <c r="C651" s="183"/>
      <c r="D651" s="182"/>
      <c r="E651" s="184" t="s">
        <v>27</v>
      </c>
      <c r="F651" s="184"/>
      <c r="G651" s="185"/>
      <c r="H651" s="174">
        <v>40</v>
      </c>
      <c r="I651" s="175">
        <v>1204</v>
      </c>
      <c r="J651" s="176" t="s">
        <v>26</v>
      </c>
      <c r="K651" s="177" t="s">
        <v>6</v>
      </c>
      <c r="L651" s="178">
        <v>20.3</v>
      </c>
      <c r="M651" s="179">
        <v>0</v>
      </c>
      <c r="N651" s="180">
        <f t="shared" si="9"/>
        <v>0</v>
      </c>
      <c r="O651" s="155"/>
    </row>
    <row r="652" spans="1:15" ht="21.75" customHeight="1" x14ac:dyDescent="0.2">
      <c r="A652" s="150"/>
      <c r="B652" s="181"/>
      <c r="C652" s="183"/>
      <c r="D652" s="183"/>
      <c r="E652" s="186"/>
      <c r="F652" s="187" t="s">
        <v>1146</v>
      </c>
      <c r="G652" s="188"/>
      <c r="H652" s="174">
        <v>40</v>
      </c>
      <c r="I652" s="175">
        <v>1204</v>
      </c>
      <c r="J652" s="176" t="s">
        <v>26</v>
      </c>
      <c r="K652" s="177">
        <v>244</v>
      </c>
      <c r="L652" s="178">
        <v>20.3</v>
      </c>
      <c r="M652" s="179">
        <v>0</v>
      </c>
      <c r="N652" s="180">
        <f t="shared" si="9"/>
        <v>0</v>
      </c>
      <c r="O652" s="155"/>
    </row>
    <row r="653" spans="1:15" ht="12.75" customHeight="1" x14ac:dyDescent="0.2">
      <c r="A653" s="150"/>
      <c r="B653" s="181"/>
      <c r="C653" s="183"/>
      <c r="D653" s="182"/>
      <c r="E653" s="184" t="s">
        <v>25</v>
      </c>
      <c r="F653" s="184"/>
      <c r="G653" s="185"/>
      <c r="H653" s="174">
        <v>40</v>
      </c>
      <c r="I653" s="175">
        <v>1204</v>
      </c>
      <c r="J653" s="176" t="s">
        <v>24</v>
      </c>
      <c r="K653" s="177" t="s">
        <v>6</v>
      </c>
      <c r="L653" s="178">
        <v>5951.4</v>
      </c>
      <c r="M653" s="179">
        <v>3804.4</v>
      </c>
      <c r="N653" s="180">
        <f t="shared" ref="N653:N716" si="10">M653*100/L653</f>
        <v>63.924454750142829</v>
      </c>
      <c r="O653" s="155"/>
    </row>
    <row r="654" spans="1:15" ht="21.75" customHeight="1" x14ac:dyDescent="0.2">
      <c r="A654" s="150"/>
      <c r="B654" s="181"/>
      <c r="C654" s="183"/>
      <c r="D654" s="183"/>
      <c r="E654" s="186"/>
      <c r="F654" s="187" t="s">
        <v>1146</v>
      </c>
      <c r="G654" s="188"/>
      <c r="H654" s="174">
        <v>40</v>
      </c>
      <c r="I654" s="175">
        <v>1204</v>
      </c>
      <c r="J654" s="176" t="s">
        <v>24</v>
      </c>
      <c r="K654" s="177">
        <v>244</v>
      </c>
      <c r="L654" s="178">
        <v>5951.4</v>
      </c>
      <c r="M654" s="179">
        <v>3804.4</v>
      </c>
      <c r="N654" s="180">
        <f t="shared" si="10"/>
        <v>63.924454750142829</v>
      </c>
      <c r="O654" s="155"/>
    </row>
    <row r="655" spans="1:15" ht="12.75" customHeight="1" x14ac:dyDescent="0.2">
      <c r="A655" s="150"/>
      <c r="B655" s="181"/>
      <c r="C655" s="183"/>
      <c r="D655" s="182"/>
      <c r="E655" s="184" t="s">
        <v>23</v>
      </c>
      <c r="F655" s="184"/>
      <c r="G655" s="185"/>
      <c r="H655" s="174">
        <v>40</v>
      </c>
      <c r="I655" s="175">
        <v>1204</v>
      </c>
      <c r="J655" s="176" t="s">
        <v>22</v>
      </c>
      <c r="K655" s="177" t="s">
        <v>6</v>
      </c>
      <c r="L655" s="178">
        <v>18</v>
      </c>
      <c r="M655" s="179">
        <v>0</v>
      </c>
      <c r="N655" s="180">
        <f t="shared" si="10"/>
        <v>0</v>
      </c>
      <c r="O655" s="155"/>
    </row>
    <row r="656" spans="1:15" ht="21.75" customHeight="1" x14ac:dyDescent="0.2">
      <c r="A656" s="150"/>
      <c r="B656" s="181"/>
      <c r="C656" s="183"/>
      <c r="D656" s="183"/>
      <c r="E656" s="186"/>
      <c r="F656" s="187" t="s">
        <v>1146</v>
      </c>
      <c r="G656" s="188"/>
      <c r="H656" s="174">
        <v>40</v>
      </c>
      <c r="I656" s="175">
        <v>1204</v>
      </c>
      <c r="J656" s="176" t="s">
        <v>22</v>
      </c>
      <c r="K656" s="177">
        <v>244</v>
      </c>
      <c r="L656" s="178">
        <v>18</v>
      </c>
      <c r="M656" s="179">
        <v>0</v>
      </c>
      <c r="N656" s="180">
        <f t="shared" si="10"/>
        <v>0</v>
      </c>
      <c r="O656" s="155"/>
    </row>
    <row r="657" spans="1:15" ht="12.75" customHeight="1" x14ac:dyDescent="0.2">
      <c r="A657" s="150"/>
      <c r="B657" s="181"/>
      <c r="C657" s="183"/>
      <c r="D657" s="182"/>
      <c r="E657" s="184" t="s">
        <v>21</v>
      </c>
      <c r="F657" s="184"/>
      <c r="G657" s="185"/>
      <c r="H657" s="174">
        <v>40</v>
      </c>
      <c r="I657" s="175">
        <v>1204</v>
      </c>
      <c r="J657" s="176" t="s">
        <v>20</v>
      </c>
      <c r="K657" s="177" t="s">
        <v>6</v>
      </c>
      <c r="L657" s="178">
        <v>50</v>
      </c>
      <c r="M657" s="179">
        <v>10</v>
      </c>
      <c r="N657" s="180">
        <f t="shared" si="10"/>
        <v>20</v>
      </c>
      <c r="O657" s="155"/>
    </row>
    <row r="658" spans="1:15" ht="21.75" customHeight="1" x14ac:dyDescent="0.2">
      <c r="A658" s="150"/>
      <c r="B658" s="181"/>
      <c r="C658" s="183"/>
      <c r="D658" s="183"/>
      <c r="E658" s="186"/>
      <c r="F658" s="187" t="s">
        <v>1146</v>
      </c>
      <c r="G658" s="188"/>
      <c r="H658" s="174">
        <v>40</v>
      </c>
      <c r="I658" s="175">
        <v>1204</v>
      </c>
      <c r="J658" s="176" t="s">
        <v>20</v>
      </c>
      <c r="K658" s="177">
        <v>244</v>
      </c>
      <c r="L658" s="178">
        <v>50</v>
      </c>
      <c r="M658" s="179">
        <v>10</v>
      </c>
      <c r="N658" s="180">
        <f t="shared" si="10"/>
        <v>20</v>
      </c>
      <c r="O658" s="155"/>
    </row>
    <row r="659" spans="1:15" ht="21.75" customHeight="1" x14ac:dyDescent="0.2">
      <c r="A659" s="150"/>
      <c r="B659" s="181"/>
      <c r="C659" s="183"/>
      <c r="D659" s="182"/>
      <c r="E659" s="184" t="s">
        <v>19</v>
      </c>
      <c r="F659" s="184"/>
      <c r="G659" s="185"/>
      <c r="H659" s="174">
        <v>40</v>
      </c>
      <c r="I659" s="175">
        <v>1204</v>
      </c>
      <c r="J659" s="176" t="s">
        <v>18</v>
      </c>
      <c r="K659" s="177" t="s">
        <v>6</v>
      </c>
      <c r="L659" s="178">
        <v>35</v>
      </c>
      <c r="M659" s="179">
        <v>35</v>
      </c>
      <c r="N659" s="180">
        <f t="shared" si="10"/>
        <v>100</v>
      </c>
      <c r="O659" s="155"/>
    </row>
    <row r="660" spans="1:15" ht="21.75" customHeight="1" x14ac:dyDescent="0.2">
      <c r="A660" s="150"/>
      <c r="B660" s="181"/>
      <c r="C660" s="183"/>
      <c r="D660" s="183"/>
      <c r="E660" s="186"/>
      <c r="F660" s="187" t="s">
        <v>1146</v>
      </c>
      <c r="G660" s="188"/>
      <c r="H660" s="174">
        <v>40</v>
      </c>
      <c r="I660" s="175">
        <v>1204</v>
      </c>
      <c r="J660" s="176" t="s">
        <v>18</v>
      </c>
      <c r="K660" s="177">
        <v>244</v>
      </c>
      <c r="L660" s="178">
        <v>35</v>
      </c>
      <c r="M660" s="179">
        <v>35</v>
      </c>
      <c r="N660" s="180">
        <f t="shared" si="10"/>
        <v>100</v>
      </c>
      <c r="O660" s="155"/>
    </row>
    <row r="661" spans="1:15" ht="32.25" customHeight="1" x14ac:dyDescent="0.2">
      <c r="A661" s="150"/>
      <c r="B661" s="181"/>
      <c r="C661" s="183"/>
      <c r="D661" s="182"/>
      <c r="E661" s="184" t="s">
        <v>17</v>
      </c>
      <c r="F661" s="184"/>
      <c r="G661" s="185"/>
      <c r="H661" s="174">
        <v>40</v>
      </c>
      <c r="I661" s="175">
        <v>1204</v>
      </c>
      <c r="J661" s="176" t="s">
        <v>16</v>
      </c>
      <c r="K661" s="177" t="s">
        <v>6</v>
      </c>
      <c r="L661" s="178">
        <v>80</v>
      </c>
      <c r="M661" s="179">
        <v>16</v>
      </c>
      <c r="N661" s="180">
        <f t="shared" si="10"/>
        <v>20</v>
      </c>
      <c r="O661" s="155"/>
    </row>
    <row r="662" spans="1:15" ht="21.75" customHeight="1" x14ac:dyDescent="0.2">
      <c r="A662" s="150"/>
      <c r="B662" s="181"/>
      <c r="C662" s="183"/>
      <c r="D662" s="183"/>
      <c r="E662" s="186"/>
      <c r="F662" s="187" t="s">
        <v>1146</v>
      </c>
      <c r="G662" s="188"/>
      <c r="H662" s="174">
        <v>40</v>
      </c>
      <c r="I662" s="175">
        <v>1204</v>
      </c>
      <c r="J662" s="176" t="s">
        <v>16</v>
      </c>
      <c r="K662" s="177">
        <v>244</v>
      </c>
      <c r="L662" s="178">
        <v>80</v>
      </c>
      <c r="M662" s="179">
        <v>16</v>
      </c>
      <c r="N662" s="180">
        <f t="shared" si="10"/>
        <v>20</v>
      </c>
      <c r="O662" s="155"/>
    </row>
    <row r="663" spans="1:15" ht="32.25" customHeight="1" x14ac:dyDescent="0.2">
      <c r="A663" s="150"/>
      <c r="B663" s="181"/>
      <c r="C663" s="183"/>
      <c r="D663" s="182"/>
      <c r="E663" s="184" t="s">
        <v>15</v>
      </c>
      <c r="F663" s="184"/>
      <c r="G663" s="185"/>
      <c r="H663" s="174">
        <v>40</v>
      </c>
      <c r="I663" s="175">
        <v>1204</v>
      </c>
      <c r="J663" s="176" t="s">
        <v>11</v>
      </c>
      <c r="K663" s="177" t="s">
        <v>6</v>
      </c>
      <c r="L663" s="178">
        <v>120</v>
      </c>
      <c r="M663" s="179">
        <v>24</v>
      </c>
      <c r="N663" s="180">
        <f t="shared" si="10"/>
        <v>20</v>
      </c>
      <c r="O663" s="155"/>
    </row>
    <row r="664" spans="1:15" ht="21.75" customHeight="1" x14ac:dyDescent="0.2">
      <c r="A664" s="150"/>
      <c r="B664" s="181"/>
      <c r="C664" s="183"/>
      <c r="D664" s="183"/>
      <c r="E664" s="186"/>
      <c r="F664" s="187" t="s">
        <v>1146</v>
      </c>
      <c r="G664" s="188"/>
      <c r="H664" s="174">
        <v>40</v>
      </c>
      <c r="I664" s="175">
        <v>1204</v>
      </c>
      <c r="J664" s="176" t="s">
        <v>11</v>
      </c>
      <c r="K664" s="177">
        <v>244</v>
      </c>
      <c r="L664" s="178">
        <v>120</v>
      </c>
      <c r="M664" s="179">
        <v>24</v>
      </c>
      <c r="N664" s="180">
        <f t="shared" si="10"/>
        <v>20</v>
      </c>
      <c r="O664" s="155"/>
    </row>
    <row r="665" spans="1:15" ht="12.75" customHeight="1" x14ac:dyDescent="0.2">
      <c r="A665" s="150"/>
      <c r="B665" s="171"/>
      <c r="C665" s="172" t="s">
        <v>9</v>
      </c>
      <c r="D665" s="172"/>
      <c r="E665" s="172"/>
      <c r="F665" s="172"/>
      <c r="G665" s="173"/>
      <c r="H665" s="174">
        <v>40</v>
      </c>
      <c r="I665" s="175" t="s">
        <v>6</v>
      </c>
      <c r="J665" s="176" t="s">
        <v>6</v>
      </c>
      <c r="K665" s="177" t="s">
        <v>6</v>
      </c>
      <c r="L665" s="178">
        <v>4177</v>
      </c>
      <c r="M665" s="179">
        <v>2809</v>
      </c>
      <c r="N665" s="180">
        <f t="shared" si="10"/>
        <v>67.249221929614549</v>
      </c>
      <c r="O665" s="155"/>
    </row>
    <row r="666" spans="1:15" ht="12.75" customHeight="1" x14ac:dyDescent="0.2">
      <c r="A666" s="150"/>
      <c r="B666" s="181"/>
      <c r="C666" s="182"/>
      <c r="D666" s="172" t="s">
        <v>8</v>
      </c>
      <c r="E666" s="172"/>
      <c r="F666" s="172"/>
      <c r="G666" s="173"/>
      <c r="H666" s="174">
        <v>40</v>
      </c>
      <c r="I666" s="175">
        <v>1301</v>
      </c>
      <c r="J666" s="176" t="s">
        <v>6</v>
      </c>
      <c r="K666" s="177" t="s">
        <v>6</v>
      </c>
      <c r="L666" s="178">
        <v>4177</v>
      </c>
      <c r="M666" s="179">
        <v>2809</v>
      </c>
      <c r="N666" s="180">
        <f t="shared" si="10"/>
        <v>67.249221929614549</v>
      </c>
      <c r="O666" s="155"/>
    </row>
    <row r="667" spans="1:15" ht="12.75" customHeight="1" x14ac:dyDescent="0.2">
      <c r="A667" s="150"/>
      <c r="B667" s="181"/>
      <c r="C667" s="183"/>
      <c r="D667" s="182"/>
      <c r="E667" s="184" t="s">
        <v>7</v>
      </c>
      <c r="F667" s="184"/>
      <c r="G667" s="185"/>
      <c r="H667" s="174">
        <v>40</v>
      </c>
      <c r="I667" s="175">
        <v>1301</v>
      </c>
      <c r="J667" s="176" t="s">
        <v>1</v>
      </c>
      <c r="K667" s="177" t="s">
        <v>6</v>
      </c>
      <c r="L667" s="178">
        <v>4177</v>
      </c>
      <c r="M667" s="179">
        <v>2809</v>
      </c>
      <c r="N667" s="180">
        <f t="shared" si="10"/>
        <v>67.249221929614549</v>
      </c>
      <c r="O667" s="155"/>
    </row>
    <row r="668" spans="1:15" ht="12.75" customHeight="1" x14ac:dyDescent="0.2">
      <c r="A668" s="150"/>
      <c r="B668" s="181"/>
      <c r="C668" s="183"/>
      <c r="D668" s="183"/>
      <c r="E668" s="186"/>
      <c r="F668" s="187" t="s">
        <v>1173</v>
      </c>
      <c r="G668" s="188"/>
      <c r="H668" s="174">
        <v>40</v>
      </c>
      <c r="I668" s="175">
        <v>1301</v>
      </c>
      <c r="J668" s="176" t="s">
        <v>1</v>
      </c>
      <c r="K668" s="177">
        <v>730</v>
      </c>
      <c r="L668" s="178">
        <v>4177</v>
      </c>
      <c r="M668" s="179">
        <v>2809</v>
      </c>
      <c r="N668" s="180">
        <f t="shared" si="10"/>
        <v>67.249221929614549</v>
      </c>
      <c r="O668" s="155"/>
    </row>
    <row r="669" spans="1:15" ht="12.75" customHeight="1" x14ac:dyDescent="0.2">
      <c r="A669" s="150"/>
      <c r="B669" s="189" t="s">
        <v>1174</v>
      </c>
      <c r="C669" s="189"/>
      <c r="D669" s="189"/>
      <c r="E669" s="189"/>
      <c r="F669" s="189"/>
      <c r="G669" s="190"/>
      <c r="H669" s="174">
        <v>80</v>
      </c>
      <c r="I669" s="175" t="s">
        <v>6</v>
      </c>
      <c r="J669" s="176" t="s">
        <v>6</v>
      </c>
      <c r="K669" s="177" t="s">
        <v>6</v>
      </c>
      <c r="L669" s="178">
        <v>2359238.9</v>
      </c>
      <c r="M669" s="179">
        <v>1634356.8</v>
      </c>
      <c r="N669" s="180">
        <f t="shared" si="10"/>
        <v>69.274747885854211</v>
      </c>
      <c r="O669" s="155"/>
    </row>
    <row r="670" spans="1:15" ht="12.75" customHeight="1" x14ac:dyDescent="0.2">
      <c r="A670" s="150"/>
      <c r="B670" s="171"/>
      <c r="C670" s="172" t="s">
        <v>457</v>
      </c>
      <c r="D670" s="172"/>
      <c r="E670" s="172"/>
      <c r="F670" s="172"/>
      <c r="G670" s="173"/>
      <c r="H670" s="174">
        <v>80</v>
      </c>
      <c r="I670" s="175" t="s">
        <v>6</v>
      </c>
      <c r="J670" s="176" t="s">
        <v>6</v>
      </c>
      <c r="K670" s="177" t="s">
        <v>6</v>
      </c>
      <c r="L670" s="178">
        <v>3423.8</v>
      </c>
      <c r="M670" s="179">
        <v>2865</v>
      </c>
      <c r="N670" s="180">
        <f t="shared" si="10"/>
        <v>83.678953209883744</v>
      </c>
      <c r="O670" s="155"/>
    </row>
    <row r="671" spans="1:15" ht="12.75" customHeight="1" x14ac:dyDescent="0.2">
      <c r="A671" s="150"/>
      <c r="B671" s="181"/>
      <c r="C671" s="182"/>
      <c r="D671" s="172" t="s">
        <v>456</v>
      </c>
      <c r="E671" s="172"/>
      <c r="F671" s="172"/>
      <c r="G671" s="173"/>
      <c r="H671" s="174">
        <v>80</v>
      </c>
      <c r="I671" s="175">
        <v>401</v>
      </c>
      <c r="J671" s="176" t="s">
        <v>6</v>
      </c>
      <c r="K671" s="177" t="s">
        <v>6</v>
      </c>
      <c r="L671" s="178">
        <v>3232.2</v>
      </c>
      <c r="M671" s="179">
        <v>2692.6</v>
      </c>
      <c r="N671" s="180">
        <f t="shared" si="10"/>
        <v>83.305488521749893</v>
      </c>
      <c r="O671" s="155"/>
    </row>
    <row r="672" spans="1:15" ht="21.75" hidden="1" customHeight="1" x14ac:dyDescent="0.2">
      <c r="A672" s="150"/>
      <c r="B672" s="181"/>
      <c r="C672" s="183"/>
      <c r="D672" s="182"/>
      <c r="E672" s="184" t="s">
        <v>455</v>
      </c>
      <c r="F672" s="184"/>
      <c r="G672" s="185"/>
      <c r="H672" s="174">
        <v>80</v>
      </c>
      <c r="I672" s="175">
        <v>401</v>
      </c>
      <c r="J672" s="176" t="s">
        <v>454</v>
      </c>
      <c r="K672" s="177" t="s">
        <v>6</v>
      </c>
      <c r="L672" s="178">
        <v>0</v>
      </c>
      <c r="M672" s="179">
        <v>0</v>
      </c>
      <c r="N672" s="180" t="e">
        <f t="shared" si="10"/>
        <v>#DIV/0!</v>
      </c>
      <c r="O672" s="155"/>
    </row>
    <row r="673" spans="1:15" ht="12.75" hidden="1" customHeight="1" x14ac:dyDescent="0.2">
      <c r="A673" s="150"/>
      <c r="B673" s="181"/>
      <c r="C673" s="183"/>
      <c r="D673" s="183"/>
      <c r="E673" s="186"/>
      <c r="F673" s="187" t="s">
        <v>1159</v>
      </c>
      <c r="G673" s="188"/>
      <c r="H673" s="174">
        <v>80</v>
      </c>
      <c r="I673" s="175">
        <v>401</v>
      </c>
      <c r="J673" s="176" t="s">
        <v>454</v>
      </c>
      <c r="K673" s="177">
        <v>612</v>
      </c>
      <c r="L673" s="178">
        <v>0</v>
      </c>
      <c r="M673" s="179">
        <v>0</v>
      </c>
      <c r="N673" s="180" t="e">
        <f t="shared" si="10"/>
        <v>#DIV/0!</v>
      </c>
      <c r="O673" s="155"/>
    </row>
    <row r="674" spans="1:15" ht="12.75" hidden="1" customHeight="1" x14ac:dyDescent="0.2">
      <c r="A674" s="150"/>
      <c r="B674" s="181"/>
      <c r="C674" s="183"/>
      <c r="D674" s="183"/>
      <c r="E674" s="186"/>
      <c r="F674" s="187" t="s">
        <v>1160</v>
      </c>
      <c r="G674" s="188"/>
      <c r="H674" s="174">
        <v>80</v>
      </c>
      <c r="I674" s="175">
        <v>401</v>
      </c>
      <c r="J674" s="176" t="s">
        <v>454</v>
      </c>
      <c r="K674" s="177">
        <v>622</v>
      </c>
      <c r="L674" s="178">
        <v>0</v>
      </c>
      <c r="M674" s="179">
        <v>0</v>
      </c>
      <c r="N674" s="180" t="e">
        <f t="shared" si="10"/>
        <v>#DIV/0!</v>
      </c>
      <c r="O674" s="155"/>
    </row>
    <row r="675" spans="1:15" ht="21.75" customHeight="1" x14ac:dyDescent="0.2">
      <c r="A675" s="150"/>
      <c r="B675" s="181"/>
      <c r="C675" s="183"/>
      <c r="D675" s="182"/>
      <c r="E675" s="184" t="s">
        <v>453</v>
      </c>
      <c r="F675" s="184"/>
      <c r="G675" s="185"/>
      <c r="H675" s="174">
        <v>80</v>
      </c>
      <c r="I675" s="175">
        <v>401</v>
      </c>
      <c r="J675" s="176" t="s">
        <v>452</v>
      </c>
      <c r="K675" s="177" t="s">
        <v>6</v>
      </c>
      <c r="L675" s="178">
        <v>3232.2</v>
      </c>
      <c r="M675" s="179">
        <v>2692.6</v>
      </c>
      <c r="N675" s="180">
        <f t="shared" si="10"/>
        <v>83.305488521749893</v>
      </c>
      <c r="O675" s="155"/>
    </row>
    <row r="676" spans="1:15" ht="12.75" customHeight="1" x14ac:dyDescent="0.2">
      <c r="A676" s="150"/>
      <c r="B676" s="181"/>
      <c r="C676" s="183"/>
      <c r="D676" s="183"/>
      <c r="E676" s="186"/>
      <c r="F676" s="187" t="s">
        <v>1159</v>
      </c>
      <c r="G676" s="188"/>
      <c r="H676" s="174">
        <v>80</v>
      </c>
      <c r="I676" s="175">
        <v>401</v>
      </c>
      <c r="J676" s="176" t="s">
        <v>452</v>
      </c>
      <c r="K676" s="177">
        <v>612</v>
      </c>
      <c r="L676" s="178">
        <v>350.4</v>
      </c>
      <c r="M676" s="179">
        <v>144.4</v>
      </c>
      <c r="N676" s="180">
        <f t="shared" si="10"/>
        <v>41.210045662100462</v>
      </c>
      <c r="O676" s="155"/>
    </row>
    <row r="677" spans="1:15" ht="12.75" customHeight="1" x14ac:dyDescent="0.2">
      <c r="A677" s="150"/>
      <c r="B677" s="181"/>
      <c r="C677" s="183"/>
      <c r="D677" s="183"/>
      <c r="E677" s="186"/>
      <c r="F677" s="187" t="s">
        <v>1160</v>
      </c>
      <c r="G677" s="188"/>
      <c r="H677" s="174">
        <v>80</v>
      </c>
      <c r="I677" s="175">
        <v>401</v>
      </c>
      <c r="J677" s="176" t="s">
        <v>452</v>
      </c>
      <c r="K677" s="177">
        <v>622</v>
      </c>
      <c r="L677" s="178">
        <v>2881.8</v>
      </c>
      <c r="M677" s="179">
        <v>2548.1999999999998</v>
      </c>
      <c r="N677" s="180">
        <f t="shared" si="10"/>
        <v>88.423901728086591</v>
      </c>
      <c r="O677" s="155"/>
    </row>
    <row r="678" spans="1:15" ht="21.75" hidden="1" customHeight="1" x14ac:dyDescent="0.2">
      <c r="A678" s="150"/>
      <c r="B678" s="181"/>
      <c r="C678" s="183"/>
      <c r="D678" s="182"/>
      <c r="E678" s="184" t="s">
        <v>451</v>
      </c>
      <c r="F678" s="184"/>
      <c r="G678" s="185"/>
      <c r="H678" s="174">
        <v>80</v>
      </c>
      <c r="I678" s="175">
        <v>401</v>
      </c>
      <c r="J678" s="176" t="s">
        <v>450</v>
      </c>
      <c r="K678" s="177" t="s">
        <v>6</v>
      </c>
      <c r="L678" s="178">
        <v>0</v>
      </c>
      <c r="M678" s="179">
        <v>0</v>
      </c>
      <c r="N678" s="180" t="e">
        <f t="shared" si="10"/>
        <v>#DIV/0!</v>
      </c>
      <c r="O678" s="155"/>
    </row>
    <row r="679" spans="1:15" ht="12.75" hidden="1" customHeight="1" x14ac:dyDescent="0.2">
      <c r="A679" s="150"/>
      <c r="B679" s="181"/>
      <c r="C679" s="183"/>
      <c r="D679" s="183"/>
      <c r="E679" s="186"/>
      <c r="F679" s="187" t="s">
        <v>1159</v>
      </c>
      <c r="G679" s="188"/>
      <c r="H679" s="174">
        <v>80</v>
      </c>
      <c r="I679" s="175">
        <v>401</v>
      </c>
      <c r="J679" s="176" t="s">
        <v>450</v>
      </c>
      <c r="K679" s="177">
        <v>612</v>
      </c>
      <c r="L679" s="178">
        <v>0</v>
      </c>
      <c r="M679" s="179">
        <v>0</v>
      </c>
      <c r="N679" s="180" t="e">
        <f t="shared" si="10"/>
        <v>#DIV/0!</v>
      </c>
      <c r="O679" s="155"/>
    </row>
    <row r="680" spans="1:15" ht="12.75" hidden="1" customHeight="1" x14ac:dyDescent="0.2">
      <c r="A680" s="150"/>
      <c r="B680" s="181"/>
      <c r="C680" s="183"/>
      <c r="D680" s="183"/>
      <c r="E680" s="186"/>
      <c r="F680" s="187" t="s">
        <v>1160</v>
      </c>
      <c r="G680" s="188"/>
      <c r="H680" s="174">
        <v>80</v>
      </c>
      <c r="I680" s="175">
        <v>401</v>
      </c>
      <c r="J680" s="176" t="s">
        <v>450</v>
      </c>
      <c r="K680" s="177">
        <v>622</v>
      </c>
      <c r="L680" s="178">
        <v>0</v>
      </c>
      <c r="M680" s="179">
        <v>0</v>
      </c>
      <c r="N680" s="180" t="e">
        <f t="shared" si="10"/>
        <v>#DIV/0!</v>
      </c>
      <c r="O680" s="155"/>
    </row>
    <row r="681" spans="1:15" ht="12.75" customHeight="1" x14ac:dyDescent="0.2">
      <c r="A681" s="150"/>
      <c r="B681" s="181"/>
      <c r="C681" s="182"/>
      <c r="D681" s="172" t="s">
        <v>397</v>
      </c>
      <c r="E681" s="172"/>
      <c r="F681" s="172"/>
      <c r="G681" s="173"/>
      <c r="H681" s="174">
        <v>80</v>
      </c>
      <c r="I681" s="175">
        <v>412</v>
      </c>
      <c r="J681" s="176" t="s">
        <v>6</v>
      </c>
      <c r="K681" s="177" t="s">
        <v>6</v>
      </c>
      <c r="L681" s="178">
        <v>191.6</v>
      </c>
      <c r="M681" s="179">
        <v>172.4</v>
      </c>
      <c r="N681" s="180">
        <f t="shared" si="10"/>
        <v>89.979123173277671</v>
      </c>
      <c r="O681" s="155"/>
    </row>
    <row r="682" spans="1:15" ht="12.75" customHeight="1" x14ac:dyDescent="0.2">
      <c r="A682" s="150"/>
      <c r="B682" s="181"/>
      <c r="C682" s="183"/>
      <c r="D682" s="182"/>
      <c r="E682" s="184" t="s">
        <v>390</v>
      </c>
      <c r="F682" s="184"/>
      <c r="G682" s="185"/>
      <c r="H682" s="174">
        <v>80</v>
      </c>
      <c r="I682" s="175">
        <v>412</v>
      </c>
      <c r="J682" s="176" t="s">
        <v>389</v>
      </c>
      <c r="K682" s="177" t="s">
        <v>6</v>
      </c>
      <c r="L682" s="178">
        <v>191.6</v>
      </c>
      <c r="M682" s="179">
        <v>172.4</v>
      </c>
      <c r="N682" s="180">
        <f t="shared" si="10"/>
        <v>89.979123173277671</v>
      </c>
      <c r="O682" s="155"/>
    </row>
    <row r="683" spans="1:15" ht="21.75" customHeight="1" x14ac:dyDescent="0.2">
      <c r="A683" s="150"/>
      <c r="B683" s="181"/>
      <c r="C683" s="183"/>
      <c r="D683" s="183"/>
      <c r="E683" s="186"/>
      <c r="F683" s="187" t="s">
        <v>1146</v>
      </c>
      <c r="G683" s="188"/>
      <c r="H683" s="174">
        <v>80</v>
      </c>
      <c r="I683" s="175">
        <v>412</v>
      </c>
      <c r="J683" s="176" t="s">
        <v>389</v>
      </c>
      <c r="K683" s="177">
        <v>244</v>
      </c>
      <c r="L683" s="178">
        <v>2.7</v>
      </c>
      <c r="M683" s="179">
        <v>0.9</v>
      </c>
      <c r="N683" s="180">
        <f t="shared" si="10"/>
        <v>33.333333333333329</v>
      </c>
      <c r="O683" s="155"/>
    </row>
    <row r="684" spans="1:15" ht="12.75" customHeight="1" x14ac:dyDescent="0.2">
      <c r="A684" s="150"/>
      <c r="B684" s="181"/>
      <c r="C684" s="183"/>
      <c r="D684" s="183"/>
      <c r="E684" s="186"/>
      <c r="F684" s="187" t="s">
        <v>1159</v>
      </c>
      <c r="G684" s="188"/>
      <c r="H684" s="174">
        <v>80</v>
      </c>
      <c r="I684" s="175">
        <v>412</v>
      </c>
      <c r="J684" s="176" t="s">
        <v>389</v>
      </c>
      <c r="K684" s="177">
        <v>612</v>
      </c>
      <c r="L684" s="178">
        <v>129.69999999999999</v>
      </c>
      <c r="M684" s="179">
        <v>129.69999999999999</v>
      </c>
      <c r="N684" s="180">
        <f t="shared" si="10"/>
        <v>100</v>
      </c>
      <c r="O684" s="155"/>
    </row>
    <row r="685" spans="1:15" ht="12.75" customHeight="1" x14ac:dyDescent="0.2">
      <c r="A685" s="150"/>
      <c r="B685" s="181"/>
      <c r="C685" s="183"/>
      <c r="D685" s="183"/>
      <c r="E685" s="186"/>
      <c r="F685" s="187" t="s">
        <v>1160</v>
      </c>
      <c r="G685" s="188"/>
      <c r="H685" s="174">
        <v>80</v>
      </c>
      <c r="I685" s="175">
        <v>412</v>
      </c>
      <c r="J685" s="176" t="s">
        <v>389</v>
      </c>
      <c r="K685" s="177">
        <v>622</v>
      </c>
      <c r="L685" s="178">
        <v>59.2</v>
      </c>
      <c r="M685" s="179">
        <v>41.8</v>
      </c>
      <c r="N685" s="180">
        <f t="shared" si="10"/>
        <v>70.608108108108098</v>
      </c>
      <c r="O685" s="155"/>
    </row>
    <row r="686" spans="1:15" ht="12.75" customHeight="1" x14ac:dyDescent="0.2">
      <c r="A686" s="150"/>
      <c r="B686" s="171"/>
      <c r="C686" s="172" t="s">
        <v>259</v>
      </c>
      <c r="D686" s="172"/>
      <c r="E686" s="172"/>
      <c r="F686" s="172"/>
      <c r="G686" s="173"/>
      <c r="H686" s="174">
        <v>80</v>
      </c>
      <c r="I686" s="175" t="s">
        <v>6</v>
      </c>
      <c r="J686" s="176" t="s">
        <v>6</v>
      </c>
      <c r="K686" s="177" t="s">
        <v>6</v>
      </c>
      <c r="L686" s="178">
        <v>2317551.4</v>
      </c>
      <c r="M686" s="179">
        <v>1609289</v>
      </c>
      <c r="N686" s="180">
        <f t="shared" si="10"/>
        <v>69.439193452192697</v>
      </c>
      <c r="O686" s="155"/>
    </row>
    <row r="687" spans="1:15" ht="12.75" customHeight="1" x14ac:dyDescent="0.2">
      <c r="A687" s="150"/>
      <c r="B687" s="181"/>
      <c r="C687" s="182"/>
      <c r="D687" s="172" t="s">
        <v>258</v>
      </c>
      <c r="E687" s="172"/>
      <c r="F687" s="172"/>
      <c r="G687" s="173"/>
      <c r="H687" s="174">
        <v>80</v>
      </c>
      <c r="I687" s="175">
        <v>701</v>
      </c>
      <c r="J687" s="176" t="s">
        <v>6</v>
      </c>
      <c r="K687" s="177" t="s">
        <v>6</v>
      </c>
      <c r="L687" s="178">
        <v>923288</v>
      </c>
      <c r="M687" s="179">
        <v>645154.4</v>
      </c>
      <c r="N687" s="180">
        <f t="shared" si="10"/>
        <v>69.875748412196415</v>
      </c>
      <c r="O687" s="155"/>
    </row>
    <row r="688" spans="1:15" ht="21.75" customHeight="1" x14ac:dyDescent="0.2">
      <c r="A688" s="150"/>
      <c r="B688" s="181"/>
      <c r="C688" s="183"/>
      <c r="D688" s="182"/>
      <c r="E688" s="184" t="s">
        <v>246</v>
      </c>
      <c r="F688" s="184"/>
      <c r="G688" s="185"/>
      <c r="H688" s="174">
        <v>80</v>
      </c>
      <c r="I688" s="175">
        <v>701</v>
      </c>
      <c r="J688" s="176" t="s">
        <v>245</v>
      </c>
      <c r="K688" s="177" t="s">
        <v>6</v>
      </c>
      <c r="L688" s="178">
        <v>192801.6</v>
      </c>
      <c r="M688" s="179">
        <v>120769.9</v>
      </c>
      <c r="N688" s="180">
        <f t="shared" si="10"/>
        <v>62.639469796931145</v>
      </c>
      <c r="O688" s="155"/>
    </row>
    <row r="689" spans="1:15" ht="21.75" customHeight="1" x14ac:dyDescent="0.2">
      <c r="A689" s="150"/>
      <c r="B689" s="181"/>
      <c r="C689" s="183"/>
      <c r="D689" s="183"/>
      <c r="E689" s="186"/>
      <c r="F689" s="187" t="s">
        <v>1163</v>
      </c>
      <c r="G689" s="188"/>
      <c r="H689" s="174">
        <v>80</v>
      </c>
      <c r="I689" s="175">
        <v>701</v>
      </c>
      <c r="J689" s="176" t="s">
        <v>245</v>
      </c>
      <c r="K689" s="177">
        <v>611</v>
      </c>
      <c r="L689" s="178">
        <v>118167</v>
      </c>
      <c r="M689" s="179">
        <v>71748.600000000006</v>
      </c>
      <c r="N689" s="180">
        <f t="shared" si="10"/>
        <v>60.717966945086197</v>
      </c>
      <c r="O689" s="155"/>
    </row>
    <row r="690" spans="1:15" ht="12.75" customHeight="1" x14ac:dyDescent="0.2">
      <c r="A690" s="150"/>
      <c r="B690" s="181"/>
      <c r="C690" s="183"/>
      <c r="D690" s="183"/>
      <c r="E690" s="186"/>
      <c r="F690" s="187" t="s">
        <v>1159</v>
      </c>
      <c r="G690" s="188"/>
      <c r="H690" s="174">
        <v>80</v>
      </c>
      <c r="I690" s="175">
        <v>701</v>
      </c>
      <c r="J690" s="176" t="s">
        <v>245</v>
      </c>
      <c r="K690" s="177">
        <v>612</v>
      </c>
      <c r="L690" s="178">
        <v>25250.7</v>
      </c>
      <c r="M690" s="179">
        <v>16464.599999999999</v>
      </c>
      <c r="N690" s="180">
        <f t="shared" si="10"/>
        <v>65.204528983354905</v>
      </c>
      <c r="O690" s="155"/>
    </row>
    <row r="691" spans="1:15" ht="21.75" customHeight="1" x14ac:dyDescent="0.2">
      <c r="A691" s="150"/>
      <c r="B691" s="181"/>
      <c r="C691" s="183"/>
      <c r="D691" s="183"/>
      <c r="E691" s="186"/>
      <c r="F691" s="187" t="s">
        <v>1170</v>
      </c>
      <c r="G691" s="188"/>
      <c r="H691" s="174">
        <v>80</v>
      </c>
      <c r="I691" s="175">
        <v>701</v>
      </c>
      <c r="J691" s="176" t="s">
        <v>245</v>
      </c>
      <c r="K691" s="177">
        <v>621</v>
      </c>
      <c r="L691" s="178">
        <v>41959.4</v>
      </c>
      <c r="M691" s="179">
        <v>26942.2</v>
      </c>
      <c r="N691" s="180">
        <f t="shared" si="10"/>
        <v>64.210165064324087</v>
      </c>
      <c r="O691" s="155"/>
    </row>
    <row r="692" spans="1:15" ht="12.75" customHeight="1" x14ac:dyDescent="0.2">
      <c r="A692" s="150"/>
      <c r="B692" s="181"/>
      <c r="C692" s="183"/>
      <c r="D692" s="183"/>
      <c r="E692" s="186"/>
      <c r="F692" s="187" t="s">
        <v>1160</v>
      </c>
      <c r="G692" s="188"/>
      <c r="H692" s="174">
        <v>80</v>
      </c>
      <c r="I692" s="175">
        <v>701</v>
      </c>
      <c r="J692" s="176" t="s">
        <v>245</v>
      </c>
      <c r="K692" s="177">
        <v>622</v>
      </c>
      <c r="L692" s="178">
        <v>7424.5</v>
      </c>
      <c r="M692" s="179">
        <v>5614.5</v>
      </c>
      <c r="N692" s="180">
        <f t="shared" si="10"/>
        <v>75.62125395649538</v>
      </c>
      <c r="O692" s="155"/>
    </row>
    <row r="693" spans="1:15" ht="32.25" customHeight="1" x14ac:dyDescent="0.2">
      <c r="A693" s="150"/>
      <c r="B693" s="181"/>
      <c r="C693" s="183"/>
      <c r="D693" s="182"/>
      <c r="E693" s="184" t="s">
        <v>244</v>
      </c>
      <c r="F693" s="184"/>
      <c r="G693" s="185"/>
      <c r="H693" s="174">
        <v>80</v>
      </c>
      <c r="I693" s="175">
        <v>701</v>
      </c>
      <c r="J693" s="176" t="s">
        <v>243</v>
      </c>
      <c r="K693" s="177" t="s">
        <v>6</v>
      </c>
      <c r="L693" s="178">
        <v>1999.5</v>
      </c>
      <c r="M693" s="179">
        <v>1222.9000000000001</v>
      </c>
      <c r="N693" s="180">
        <f t="shared" si="10"/>
        <v>61.160290072518137</v>
      </c>
      <c r="O693" s="155"/>
    </row>
    <row r="694" spans="1:15" ht="12.75" customHeight="1" x14ac:dyDescent="0.2">
      <c r="A694" s="150"/>
      <c r="B694" s="181"/>
      <c r="C694" s="183"/>
      <c r="D694" s="183"/>
      <c r="E694" s="186"/>
      <c r="F694" s="187" t="s">
        <v>1159</v>
      </c>
      <c r="G694" s="188"/>
      <c r="H694" s="174">
        <v>80</v>
      </c>
      <c r="I694" s="175">
        <v>701</v>
      </c>
      <c r="J694" s="176" t="s">
        <v>243</v>
      </c>
      <c r="K694" s="177">
        <v>612</v>
      </c>
      <c r="L694" s="178">
        <v>1494.1</v>
      </c>
      <c r="M694" s="179">
        <v>912</v>
      </c>
      <c r="N694" s="180">
        <f t="shared" si="10"/>
        <v>61.040091024697148</v>
      </c>
      <c r="O694" s="155"/>
    </row>
    <row r="695" spans="1:15" ht="12.75" customHeight="1" x14ac:dyDescent="0.2">
      <c r="A695" s="150"/>
      <c r="B695" s="181"/>
      <c r="C695" s="183"/>
      <c r="D695" s="183"/>
      <c r="E695" s="186"/>
      <c r="F695" s="187" t="s">
        <v>1160</v>
      </c>
      <c r="G695" s="188"/>
      <c r="H695" s="174">
        <v>80</v>
      </c>
      <c r="I695" s="175">
        <v>701</v>
      </c>
      <c r="J695" s="176" t="s">
        <v>243</v>
      </c>
      <c r="K695" s="177">
        <v>622</v>
      </c>
      <c r="L695" s="178">
        <v>505.4</v>
      </c>
      <c r="M695" s="179">
        <v>310.89999999999998</v>
      </c>
      <c r="N695" s="180">
        <f t="shared" si="10"/>
        <v>61.51563118322121</v>
      </c>
      <c r="O695" s="155"/>
    </row>
    <row r="696" spans="1:15" ht="42.75" customHeight="1" x14ac:dyDescent="0.2">
      <c r="A696" s="150"/>
      <c r="B696" s="181"/>
      <c r="C696" s="183"/>
      <c r="D696" s="182"/>
      <c r="E696" s="184" t="s">
        <v>257</v>
      </c>
      <c r="F696" s="184"/>
      <c r="G696" s="185"/>
      <c r="H696" s="174">
        <v>80</v>
      </c>
      <c r="I696" s="175">
        <v>701</v>
      </c>
      <c r="J696" s="176" t="s">
        <v>256</v>
      </c>
      <c r="K696" s="177" t="s">
        <v>6</v>
      </c>
      <c r="L696" s="178">
        <v>706521.7</v>
      </c>
      <c r="M696" s="179">
        <v>509299.1</v>
      </c>
      <c r="N696" s="180">
        <f t="shared" si="10"/>
        <v>72.08541506934607</v>
      </c>
      <c r="O696" s="155"/>
    </row>
    <row r="697" spans="1:15" ht="21.75" customHeight="1" x14ac:dyDescent="0.2">
      <c r="A697" s="150"/>
      <c r="B697" s="181"/>
      <c r="C697" s="183"/>
      <c r="D697" s="183"/>
      <c r="E697" s="186"/>
      <c r="F697" s="187" t="s">
        <v>1163</v>
      </c>
      <c r="G697" s="188"/>
      <c r="H697" s="174">
        <v>80</v>
      </c>
      <c r="I697" s="175">
        <v>701</v>
      </c>
      <c r="J697" s="176" t="s">
        <v>256</v>
      </c>
      <c r="K697" s="177">
        <v>611</v>
      </c>
      <c r="L697" s="178">
        <v>523445.2</v>
      </c>
      <c r="M697" s="179">
        <v>366641</v>
      </c>
      <c r="N697" s="180">
        <f t="shared" si="10"/>
        <v>70.043817385277393</v>
      </c>
      <c r="O697" s="155"/>
    </row>
    <row r="698" spans="1:15" ht="21.75" customHeight="1" x14ac:dyDescent="0.2">
      <c r="A698" s="150"/>
      <c r="B698" s="181"/>
      <c r="C698" s="183"/>
      <c r="D698" s="183"/>
      <c r="E698" s="186"/>
      <c r="F698" s="187" t="s">
        <v>1170</v>
      </c>
      <c r="G698" s="188"/>
      <c r="H698" s="174">
        <v>80</v>
      </c>
      <c r="I698" s="175">
        <v>701</v>
      </c>
      <c r="J698" s="176" t="s">
        <v>256</v>
      </c>
      <c r="K698" s="177">
        <v>621</v>
      </c>
      <c r="L698" s="178">
        <v>183076.5</v>
      </c>
      <c r="M698" s="179">
        <v>142658.1</v>
      </c>
      <c r="N698" s="180">
        <f t="shared" si="10"/>
        <v>77.922671670039577</v>
      </c>
      <c r="O698" s="155"/>
    </row>
    <row r="699" spans="1:15" ht="21.75" customHeight="1" x14ac:dyDescent="0.2">
      <c r="A699" s="150"/>
      <c r="B699" s="181"/>
      <c r="C699" s="183"/>
      <c r="D699" s="182"/>
      <c r="E699" s="184" t="s">
        <v>240</v>
      </c>
      <c r="F699" s="184"/>
      <c r="G699" s="185"/>
      <c r="H699" s="174">
        <v>80</v>
      </c>
      <c r="I699" s="175">
        <v>701</v>
      </c>
      <c r="J699" s="176" t="s">
        <v>239</v>
      </c>
      <c r="K699" s="177" t="s">
        <v>6</v>
      </c>
      <c r="L699" s="178">
        <v>427.5</v>
      </c>
      <c r="M699" s="179">
        <v>427.4</v>
      </c>
      <c r="N699" s="180">
        <f t="shared" si="10"/>
        <v>99.976608187134502</v>
      </c>
      <c r="O699" s="155"/>
    </row>
    <row r="700" spans="1:15" ht="12.75" customHeight="1" x14ac:dyDescent="0.2">
      <c r="A700" s="150"/>
      <c r="B700" s="181"/>
      <c r="C700" s="183"/>
      <c r="D700" s="183"/>
      <c r="E700" s="186"/>
      <c r="F700" s="187" t="s">
        <v>1159</v>
      </c>
      <c r="G700" s="188"/>
      <c r="H700" s="174">
        <v>80</v>
      </c>
      <c r="I700" s="175">
        <v>701</v>
      </c>
      <c r="J700" s="176" t="s">
        <v>239</v>
      </c>
      <c r="K700" s="177">
        <v>612</v>
      </c>
      <c r="L700" s="178">
        <v>100</v>
      </c>
      <c r="M700" s="179">
        <v>100</v>
      </c>
      <c r="N700" s="180">
        <f t="shared" si="10"/>
        <v>100</v>
      </c>
      <c r="O700" s="155"/>
    </row>
    <row r="701" spans="1:15" ht="12.75" customHeight="1" x14ac:dyDescent="0.2">
      <c r="A701" s="150"/>
      <c r="B701" s="181"/>
      <c r="C701" s="183"/>
      <c r="D701" s="183"/>
      <c r="E701" s="186"/>
      <c r="F701" s="187" t="s">
        <v>1160</v>
      </c>
      <c r="G701" s="188"/>
      <c r="H701" s="174">
        <v>80</v>
      </c>
      <c r="I701" s="175">
        <v>701</v>
      </c>
      <c r="J701" s="176" t="s">
        <v>239</v>
      </c>
      <c r="K701" s="177">
        <v>622</v>
      </c>
      <c r="L701" s="178">
        <v>327.5</v>
      </c>
      <c r="M701" s="179">
        <v>327.39999999999998</v>
      </c>
      <c r="N701" s="180">
        <f t="shared" si="10"/>
        <v>99.96946564885495</v>
      </c>
      <c r="O701" s="155"/>
    </row>
    <row r="702" spans="1:15" ht="42.75" customHeight="1" x14ac:dyDescent="0.2">
      <c r="A702" s="150"/>
      <c r="B702" s="181"/>
      <c r="C702" s="183"/>
      <c r="D702" s="182"/>
      <c r="E702" s="184" t="s">
        <v>255</v>
      </c>
      <c r="F702" s="184"/>
      <c r="G702" s="185"/>
      <c r="H702" s="174">
        <v>80</v>
      </c>
      <c r="I702" s="175">
        <v>701</v>
      </c>
      <c r="J702" s="176" t="s">
        <v>254</v>
      </c>
      <c r="K702" s="177" t="s">
        <v>6</v>
      </c>
      <c r="L702" s="178">
        <v>1700</v>
      </c>
      <c r="M702" s="179">
        <v>411</v>
      </c>
      <c r="N702" s="180">
        <f t="shared" si="10"/>
        <v>24.176470588235293</v>
      </c>
      <c r="O702" s="155"/>
    </row>
    <row r="703" spans="1:15" ht="32.25" customHeight="1" x14ac:dyDescent="0.2">
      <c r="A703" s="150"/>
      <c r="B703" s="181"/>
      <c r="C703" s="183"/>
      <c r="D703" s="183"/>
      <c r="E703" s="186"/>
      <c r="F703" s="187" t="s">
        <v>1167</v>
      </c>
      <c r="G703" s="188"/>
      <c r="H703" s="174">
        <v>80</v>
      </c>
      <c r="I703" s="175">
        <v>701</v>
      </c>
      <c r="J703" s="176" t="s">
        <v>254</v>
      </c>
      <c r="K703" s="177">
        <v>812</v>
      </c>
      <c r="L703" s="178">
        <v>1700</v>
      </c>
      <c r="M703" s="179">
        <v>411</v>
      </c>
      <c r="N703" s="180">
        <f t="shared" si="10"/>
        <v>24.176470588235293</v>
      </c>
      <c r="O703" s="155"/>
    </row>
    <row r="704" spans="1:15" ht="48" customHeight="1" x14ac:dyDescent="0.2">
      <c r="A704" s="150"/>
      <c r="B704" s="181"/>
      <c r="C704" s="183"/>
      <c r="D704" s="182"/>
      <c r="E704" s="184" t="s">
        <v>253</v>
      </c>
      <c r="F704" s="184"/>
      <c r="G704" s="185"/>
      <c r="H704" s="174">
        <v>80</v>
      </c>
      <c r="I704" s="175">
        <v>701</v>
      </c>
      <c r="J704" s="176" t="s">
        <v>251</v>
      </c>
      <c r="K704" s="177" t="s">
        <v>6</v>
      </c>
      <c r="L704" s="178">
        <v>11232.2</v>
      </c>
      <c r="M704" s="179">
        <v>5037.5</v>
      </c>
      <c r="N704" s="180">
        <f t="shared" si="10"/>
        <v>44.848738448389447</v>
      </c>
      <c r="O704" s="155"/>
    </row>
    <row r="705" spans="1:15" ht="32.25" customHeight="1" x14ac:dyDescent="0.2">
      <c r="A705" s="150"/>
      <c r="B705" s="181"/>
      <c r="C705" s="183"/>
      <c r="D705" s="183"/>
      <c r="E705" s="186"/>
      <c r="F705" s="187" t="s">
        <v>1167</v>
      </c>
      <c r="G705" s="188"/>
      <c r="H705" s="174">
        <v>80</v>
      </c>
      <c r="I705" s="175">
        <v>701</v>
      </c>
      <c r="J705" s="176" t="s">
        <v>251</v>
      </c>
      <c r="K705" s="177">
        <v>812</v>
      </c>
      <c r="L705" s="178">
        <v>11232.2</v>
      </c>
      <c r="M705" s="179">
        <v>5037.5</v>
      </c>
      <c r="N705" s="180">
        <f t="shared" si="10"/>
        <v>44.848738448389447</v>
      </c>
      <c r="O705" s="155"/>
    </row>
    <row r="706" spans="1:15" ht="12.75" customHeight="1" x14ac:dyDescent="0.2">
      <c r="A706" s="150"/>
      <c r="B706" s="181"/>
      <c r="C706" s="183"/>
      <c r="D706" s="182"/>
      <c r="E706" s="184" t="s">
        <v>197</v>
      </c>
      <c r="F706" s="184"/>
      <c r="G706" s="185"/>
      <c r="H706" s="174">
        <v>80</v>
      </c>
      <c r="I706" s="175">
        <v>701</v>
      </c>
      <c r="J706" s="176" t="s">
        <v>196</v>
      </c>
      <c r="K706" s="177" t="s">
        <v>6</v>
      </c>
      <c r="L706" s="178">
        <v>755</v>
      </c>
      <c r="M706" s="179">
        <v>709.1</v>
      </c>
      <c r="N706" s="180">
        <f t="shared" si="10"/>
        <v>93.920529801324506</v>
      </c>
      <c r="O706" s="155"/>
    </row>
    <row r="707" spans="1:15" ht="12.75" customHeight="1" x14ac:dyDescent="0.2">
      <c r="A707" s="150"/>
      <c r="B707" s="181"/>
      <c r="C707" s="183"/>
      <c r="D707" s="183"/>
      <c r="E707" s="186"/>
      <c r="F707" s="187" t="s">
        <v>1159</v>
      </c>
      <c r="G707" s="188"/>
      <c r="H707" s="174">
        <v>80</v>
      </c>
      <c r="I707" s="175">
        <v>701</v>
      </c>
      <c r="J707" s="176" t="s">
        <v>196</v>
      </c>
      <c r="K707" s="177">
        <v>612</v>
      </c>
      <c r="L707" s="178">
        <v>430</v>
      </c>
      <c r="M707" s="179">
        <v>384.1</v>
      </c>
      <c r="N707" s="180">
        <f t="shared" si="10"/>
        <v>89.325581395348834</v>
      </c>
      <c r="O707" s="155"/>
    </row>
    <row r="708" spans="1:15" ht="12.75" customHeight="1" x14ac:dyDescent="0.2">
      <c r="A708" s="150"/>
      <c r="B708" s="181"/>
      <c r="C708" s="183"/>
      <c r="D708" s="183"/>
      <c r="E708" s="186"/>
      <c r="F708" s="187" t="s">
        <v>1160</v>
      </c>
      <c r="G708" s="188"/>
      <c r="H708" s="174">
        <v>80</v>
      </c>
      <c r="I708" s="175">
        <v>701</v>
      </c>
      <c r="J708" s="176" t="s">
        <v>196</v>
      </c>
      <c r="K708" s="177">
        <v>622</v>
      </c>
      <c r="L708" s="178">
        <v>325</v>
      </c>
      <c r="M708" s="179">
        <v>325</v>
      </c>
      <c r="N708" s="180">
        <f t="shared" si="10"/>
        <v>100</v>
      </c>
      <c r="O708" s="155"/>
    </row>
    <row r="709" spans="1:15" ht="21.75" customHeight="1" x14ac:dyDescent="0.2">
      <c r="A709" s="150"/>
      <c r="B709" s="181"/>
      <c r="C709" s="183"/>
      <c r="D709" s="182"/>
      <c r="E709" s="184" t="s">
        <v>249</v>
      </c>
      <c r="F709" s="184"/>
      <c r="G709" s="185"/>
      <c r="H709" s="174">
        <v>80</v>
      </c>
      <c r="I709" s="175">
        <v>701</v>
      </c>
      <c r="J709" s="176" t="s">
        <v>248</v>
      </c>
      <c r="K709" s="177" t="s">
        <v>6</v>
      </c>
      <c r="L709" s="178">
        <v>512.1</v>
      </c>
      <c r="M709" s="179">
        <v>455.8</v>
      </c>
      <c r="N709" s="180">
        <f t="shared" si="10"/>
        <v>89.006053505174762</v>
      </c>
      <c r="O709" s="155"/>
    </row>
    <row r="710" spans="1:15" ht="12.75" customHeight="1" x14ac:dyDescent="0.2">
      <c r="A710" s="150"/>
      <c r="B710" s="181"/>
      <c r="C710" s="183"/>
      <c r="D710" s="183"/>
      <c r="E710" s="186"/>
      <c r="F710" s="187" t="s">
        <v>1159</v>
      </c>
      <c r="G710" s="188"/>
      <c r="H710" s="174">
        <v>80</v>
      </c>
      <c r="I710" s="175">
        <v>701</v>
      </c>
      <c r="J710" s="176" t="s">
        <v>248</v>
      </c>
      <c r="K710" s="177">
        <v>612</v>
      </c>
      <c r="L710" s="178">
        <v>512.1</v>
      </c>
      <c r="M710" s="179">
        <v>455.8</v>
      </c>
      <c r="N710" s="180">
        <f t="shared" si="10"/>
        <v>89.006053505174762</v>
      </c>
      <c r="O710" s="155"/>
    </row>
    <row r="711" spans="1:15" ht="12.75" customHeight="1" x14ac:dyDescent="0.2">
      <c r="A711" s="150"/>
      <c r="B711" s="181"/>
      <c r="C711" s="183"/>
      <c r="D711" s="182"/>
      <c r="E711" s="184" t="s">
        <v>220</v>
      </c>
      <c r="F711" s="184"/>
      <c r="G711" s="185"/>
      <c r="H711" s="174">
        <v>80</v>
      </c>
      <c r="I711" s="175">
        <v>701</v>
      </c>
      <c r="J711" s="176" t="s">
        <v>219</v>
      </c>
      <c r="K711" s="177" t="s">
        <v>6</v>
      </c>
      <c r="L711" s="178">
        <v>7338.4</v>
      </c>
      <c r="M711" s="179">
        <v>6821.7</v>
      </c>
      <c r="N711" s="180">
        <f t="shared" si="10"/>
        <v>92.958955630655183</v>
      </c>
      <c r="O711" s="155"/>
    </row>
    <row r="712" spans="1:15" ht="12.75" customHeight="1" x14ac:dyDescent="0.2">
      <c r="A712" s="150"/>
      <c r="B712" s="181"/>
      <c r="C712" s="183"/>
      <c r="D712" s="183"/>
      <c r="E712" s="186"/>
      <c r="F712" s="187" t="s">
        <v>1159</v>
      </c>
      <c r="G712" s="188"/>
      <c r="H712" s="174">
        <v>80</v>
      </c>
      <c r="I712" s="175">
        <v>701</v>
      </c>
      <c r="J712" s="176" t="s">
        <v>219</v>
      </c>
      <c r="K712" s="177">
        <v>612</v>
      </c>
      <c r="L712" s="178">
        <v>5852.9</v>
      </c>
      <c r="M712" s="179">
        <v>5336.1</v>
      </c>
      <c r="N712" s="180">
        <f t="shared" si="10"/>
        <v>91.170189137009004</v>
      </c>
      <c r="O712" s="155"/>
    </row>
    <row r="713" spans="1:15" ht="12.75" customHeight="1" x14ac:dyDescent="0.2">
      <c r="A713" s="150"/>
      <c r="B713" s="181"/>
      <c r="C713" s="183"/>
      <c r="D713" s="183"/>
      <c r="E713" s="186"/>
      <c r="F713" s="187" t="s">
        <v>1160</v>
      </c>
      <c r="G713" s="188"/>
      <c r="H713" s="174">
        <v>80</v>
      </c>
      <c r="I713" s="175">
        <v>701</v>
      </c>
      <c r="J713" s="176" t="s">
        <v>219</v>
      </c>
      <c r="K713" s="177">
        <v>622</v>
      </c>
      <c r="L713" s="178">
        <v>1485.5</v>
      </c>
      <c r="M713" s="179">
        <v>1485.6</v>
      </c>
      <c r="N713" s="180">
        <f t="shared" si="10"/>
        <v>100.00673174015483</v>
      </c>
      <c r="O713" s="155"/>
    </row>
    <row r="714" spans="1:15" ht="12.75" customHeight="1" x14ac:dyDescent="0.2">
      <c r="A714" s="150"/>
      <c r="B714" s="181"/>
      <c r="C714" s="182"/>
      <c r="D714" s="172" t="s">
        <v>247</v>
      </c>
      <c r="E714" s="172"/>
      <c r="F714" s="172"/>
      <c r="G714" s="173"/>
      <c r="H714" s="174">
        <v>80</v>
      </c>
      <c r="I714" s="175">
        <v>702</v>
      </c>
      <c r="J714" s="176" t="s">
        <v>6</v>
      </c>
      <c r="K714" s="177" t="s">
        <v>6</v>
      </c>
      <c r="L714" s="178">
        <v>1213361.3</v>
      </c>
      <c r="M714" s="179">
        <v>838526</v>
      </c>
      <c r="N714" s="180">
        <f t="shared" si="10"/>
        <v>69.107692819937469</v>
      </c>
      <c r="O714" s="155"/>
    </row>
    <row r="715" spans="1:15" ht="21.75" customHeight="1" x14ac:dyDescent="0.2">
      <c r="A715" s="150"/>
      <c r="B715" s="181"/>
      <c r="C715" s="183"/>
      <c r="D715" s="182"/>
      <c r="E715" s="184" t="s">
        <v>246</v>
      </c>
      <c r="F715" s="184"/>
      <c r="G715" s="185"/>
      <c r="H715" s="174">
        <v>80</v>
      </c>
      <c r="I715" s="175">
        <v>702</v>
      </c>
      <c r="J715" s="176" t="s">
        <v>245</v>
      </c>
      <c r="K715" s="177" t="s">
        <v>6</v>
      </c>
      <c r="L715" s="178">
        <v>147067.1</v>
      </c>
      <c r="M715" s="179">
        <v>97056.9</v>
      </c>
      <c r="N715" s="180">
        <f t="shared" si="10"/>
        <v>65.99497780264926</v>
      </c>
      <c r="O715" s="155"/>
    </row>
    <row r="716" spans="1:15" ht="21.75" customHeight="1" x14ac:dyDescent="0.2">
      <c r="A716" s="150"/>
      <c r="B716" s="181"/>
      <c r="C716" s="183"/>
      <c r="D716" s="183"/>
      <c r="E716" s="186"/>
      <c r="F716" s="187" t="s">
        <v>1163</v>
      </c>
      <c r="G716" s="188"/>
      <c r="H716" s="174">
        <v>80</v>
      </c>
      <c r="I716" s="175">
        <v>702</v>
      </c>
      <c r="J716" s="176" t="s">
        <v>245</v>
      </c>
      <c r="K716" s="177">
        <v>611</v>
      </c>
      <c r="L716" s="178">
        <v>71295.7</v>
      </c>
      <c r="M716" s="179">
        <v>39642.1</v>
      </c>
      <c r="N716" s="180">
        <f t="shared" si="10"/>
        <v>55.602371531522941</v>
      </c>
      <c r="O716" s="155"/>
    </row>
    <row r="717" spans="1:15" ht="12.75" customHeight="1" x14ac:dyDescent="0.2">
      <c r="A717" s="150"/>
      <c r="B717" s="181"/>
      <c r="C717" s="183"/>
      <c r="D717" s="183"/>
      <c r="E717" s="186"/>
      <c r="F717" s="187" t="s">
        <v>1159</v>
      </c>
      <c r="G717" s="188"/>
      <c r="H717" s="174">
        <v>80</v>
      </c>
      <c r="I717" s="175">
        <v>702</v>
      </c>
      <c r="J717" s="176" t="s">
        <v>245</v>
      </c>
      <c r="K717" s="177">
        <v>612</v>
      </c>
      <c r="L717" s="178">
        <v>12879.5</v>
      </c>
      <c r="M717" s="179">
        <v>10810.2</v>
      </c>
      <c r="N717" s="180">
        <f t="shared" ref="N717:N780" si="11">M717*100/L717</f>
        <v>83.9333825070849</v>
      </c>
      <c r="O717" s="155"/>
    </row>
    <row r="718" spans="1:15" ht="21.75" customHeight="1" x14ac:dyDescent="0.2">
      <c r="A718" s="150"/>
      <c r="B718" s="181"/>
      <c r="C718" s="183"/>
      <c r="D718" s="183"/>
      <c r="E718" s="186"/>
      <c r="F718" s="187" t="s">
        <v>1170</v>
      </c>
      <c r="G718" s="188"/>
      <c r="H718" s="174">
        <v>80</v>
      </c>
      <c r="I718" s="175">
        <v>702</v>
      </c>
      <c r="J718" s="176" t="s">
        <v>245</v>
      </c>
      <c r="K718" s="177">
        <v>621</v>
      </c>
      <c r="L718" s="178">
        <v>55730.9</v>
      </c>
      <c r="M718" s="179">
        <v>41144.5</v>
      </c>
      <c r="N718" s="180">
        <f t="shared" si="11"/>
        <v>73.82708694817417</v>
      </c>
      <c r="O718" s="155"/>
    </row>
    <row r="719" spans="1:15" ht="12.75" customHeight="1" x14ac:dyDescent="0.2">
      <c r="A719" s="150"/>
      <c r="B719" s="181"/>
      <c r="C719" s="183"/>
      <c r="D719" s="183"/>
      <c r="E719" s="186"/>
      <c r="F719" s="187" t="s">
        <v>1160</v>
      </c>
      <c r="G719" s="188"/>
      <c r="H719" s="174">
        <v>80</v>
      </c>
      <c r="I719" s="175">
        <v>702</v>
      </c>
      <c r="J719" s="176" t="s">
        <v>245</v>
      </c>
      <c r="K719" s="177">
        <v>622</v>
      </c>
      <c r="L719" s="178">
        <v>7161</v>
      </c>
      <c r="M719" s="179">
        <v>5460.1</v>
      </c>
      <c r="N719" s="180">
        <f t="shared" si="11"/>
        <v>76.247730763859792</v>
      </c>
      <c r="O719" s="155"/>
    </row>
    <row r="720" spans="1:15" ht="32.25" customHeight="1" x14ac:dyDescent="0.2">
      <c r="A720" s="150"/>
      <c r="B720" s="181"/>
      <c r="C720" s="183"/>
      <c r="D720" s="182"/>
      <c r="E720" s="184" t="s">
        <v>244</v>
      </c>
      <c r="F720" s="184"/>
      <c r="G720" s="185"/>
      <c r="H720" s="174">
        <v>80</v>
      </c>
      <c r="I720" s="175">
        <v>702</v>
      </c>
      <c r="J720" s="176" t="s">
        <v>243</v>
      </c>
      <c r="K720" s="177" t="s">
        <v>6</v>
      </c>
      <c r="L720" s="178">
        <v>329.6</v>
      </c>
      <c r="M720" s="179">
        <v>211.1</v>
      </c>
      <c r="N720" s="180">
        <f t="shared" si="11"/>
        <v>64.047330097087368</v>
      </c>
      <c r="O720" s="155"/>
    </row>
    <row r="721" spans="1:15" ht="12.75" customHeight="1" x14ac:dyDescent="0.2">
      <c r="A721" s="150"/>
      <c r="B721" s="181"/>
      <c r="C721" s="183"/>
      <c r="D721" s="183"/>
      <c r="E721" s="186"/>
      <c r="F721" s="187" t="s">
        <v>1159</v>
      </c>
      <c r="G721" s="188"/>
      <c r="H721" s="174">
        <v>80</v>
      </c>
      <c r="I721" s="175">
        <v>702</v>
      </c>
      <c r="J721" s="176" t="s">
        <v>243</v>
      </c>
      <c r="K721" s="177">
        <v>612</v>
      </c>
      <c r="L721" s="178">
        <v>153.1</v>
      </c>
      <c r="M721" s="179">
        <v>111.5</v>
      </c>
      <c r="N721" s="180">
        <f t="shared" si="11"/>
        <v>72.8282168517309</v>
      </c>
      <c r="O721" s="155"/>
    </row>
    <row r="722" spans="1:15" ht="12.75" customHeight="1" x14ac:dyDescent="0.2">
      <c r="A722" s="150"/>
      <c r="B722" s="181"/>
      <c r="C722" s="183"/>
      <c r="D722" s="183"/>
      <c r="E722" s="186"/>
      <c r="F722" s="187" t="s">
        <v>1160</v>
      </c>
      <c r="G722" s="188"/>
      <c r="H722" s="174">
        <v>80</v>
      </c>
      <c r="I722" s="175">
        <v>702</v>
      </c>
      <c r="J722" s="176" t="s">
        <v>243</v>
      </c>
      <c r="K722" s="177">
        <v>622</v>
      </c>
      <c r="L722" s="178">
        <v>176.5</v>
      </c>
      <c r="M722" s="179">
        <v>99.6</v>
      </c>
      <c r="N722" s="180">
        <f t="shared" si="11"/>
        <v>56.430594900849862</v>
      </c>
      <c r="O722" s="155"/>
    </row>
    <row r="723" spans="1:15" ht="42.75" customHeight="1" x14ac:dyDescent="0.2">
      <c r="A723" s="150"/>
      <c r="B723" s="181"/>
      <c r="C723" s="183"/>
      <c r="D723" s="182"/>
      <c r="E723" s="184" t="s">
        <v>242</v>
      </c>
      <c r="F723" s="184"/>
      <c r="G723" s="185"/>
      <c r="H723" s="174">
        <v>80</v>
      </c>
      <c r="I723" s="175">
        <v>702</v>
      </c>
      <c r="J723" s="176" t="s">
        <v>241</v>
      </c>
      <c r="K723" s="177" t="s">
        <v>6</v>
      </c>
      <c r="L723" s="178">
        <v>940415.5</v>
      </c>
      <c r="M723" s="179">
        <v>695551.4</v>
      </c>
      <c r="N723" s="180">
        <f t="shared" si="11"/>
        <v>73.962136949040072</v>
      </c>
      <c r="O723" s="155"/>
    </row>
    <row r="724" spans="1:15" ht="21.75" customHeight="1" x14ac:dyDescent="0.2">
      <c r="A724" s="150"/>
      <c r="B724" s="181"/>
      <c r="C724" s="183"/>
      <c r="D724" s="183"/>
      <c r="E724" s="186"/>
      <c r="F724" s="187" t="s">
        <v>1163</v>
      </c>
      <c r="G724" s="188"/>
      <c r="H724" s="174">
        <v>80</v>
      </c>
      <c r="I724" s="175">
        <v>702</v>
      </c>
      <c r="J724" s="176" t="s">
        <v>241</v>
      </c>
      <c r="K724" s="177">
        <v>611</v>
      </c>
      <c r="L724" s="178">
        <v>632664.9</v>
      </c>
      <c r="M724" s="179">
        <v>465830.6</v>
      </c>
      <c r="N724" s="180">
        <f t="shared" si="11"/>
        <v>73.629910557705983</v>
      </c>
      <c r="O724" s="155"/>
    </row>
    <row r="725" spans="1:15" ht="21.75" customHeight="1" x14ac:dyDescent="0.2">
      <c r="A725" s="150"/>
      <c r="B725" s="181"/>
      <c r="C725" s="183"/>
      <c r="D725" s="183"/>
      <c r="E725" s="186"/>
      <c r="F725" s="187" t="s">
        <v>1170</v>
      </c>
      <c r="G725" s="188"/>
      <c r="H725" s="174">
        <v>80</v>
      </c>
      <c r="I725" s="175">
        <v>702</v>
      </c>
      <c r="J725" s="176" t="s">
        <v>241</v>
      </c>
      <c r="K725" s="177">
        <v>621</v>
      </c>
      <c r="L725" s="178">
        <v>307750.59999999998</v>
      </c>
      <c r="M725" s="179">
        <v>229720.8</v>
      </c>
      <c r="N725" s="180">
        <f t="shared" si="11"/>
        <v>74.645118482303531</v>
      </c>
      <c r="O725" s="155"/>
    </row>
    <row r="726" spans="1:15" ht="21.75" customHeight="1" x14ac:dyDescent="0.2">
      <c r="A726" s="150"/>
      <c r="B726" s="181"/>
      <c r="C726" s="183"/>
      <c r="D726" s="182"/>
      <c r="E726" s="184" t="s">
        <v>240</v>
      </c>
      <c r="F726" s="184"/>
      <c r="G726" s="185"/>
      <c r="H726" s="174">
        <v>80</v>
      </c>
      <c r="I726" s="175">
        <v>702</v>
      </c>
      <c r="J726" s="176" t="s">
        <v>239</v>
      </c>
      <c r="K726" s="177" t="s">
        <v>6</v>
      </c>
      <c r="L726" s="178">
        <v>223.8</v>
      </c>
      <c r="M726" s="179">
        <v>223.8</v>
      </c>
      <c r="N726" s="180">
        <f t="shared" si="11"/>
        <v>100</v>
      </c>
      <c r="O726" s="155"/>
    </row>
    <row r="727" spans="1:15" ht="12.75" customHeight="1" x14ac:dyDescent="0.2">
      <c r="A727" s="150"/>
      <c r="B727" s="181"/>
      <c r="C727" s="183"/>
      <c r="D727" s="183"/>
      <c r="E727" s="186"/>
      <c r="F727" s="187" t="s">
        <v>1159</v>
      </c>
      <c r="G727" s="188"/>
      <c r="H727" s="174">
        <v>80</v>
      </c>
      <c r="I727" s="175">
        <v>702</v>
      </c>
      <c r="J727" s="176" t="s">
        <v>239</v>
      </c>
      <c r="K727" s="177">
        <v>612</v>
      </c>
      <c r="L727" s="178">
        <v>223.8</v>
      </c>
      <c r="M727" s="179">
        <v>223.8</v>
      </c>
      <c r="N727" s="180">
        <f t="shared" si="11"/>
        <v>100</v>
      </c>
      <c r="O727" s="155"/>
    </row>
    <row r="728" spans="1:15" ht="12.75" customHeight="1" x14ac:dyDescent="0.2">
      <c r="A728" s="150"/>
      <c r="B728" s="181"/>
      <c r="C728" s="183"/>
      <c r="D728" s="182"/>
      <c r="E728" s="184" t="s">
        <v>197</v>
      </c>
      <c r="F728" s="184"/>
      <c r="G728" s="185"/>
      <c r="H728" s="174">
        <v>80</v>
      </c>
      <c r="I728" s="175">
        <v>702</v>
      </c>
      <c r="J728" s="176" t="s">
        <v>196</v>
      </c>
      <c r="K728" s="177" t="s">
        <v>6</v>
      </c>
      <c r="L728" s="178">
        <v>2840</v>
      </c>
      <c r="M728" s="179">
        <v>2162.9</v>
      </c>
      <c r="N728" s="180">
        <f t="shared" si="11"/>
        <v>76.158450704225359</v>
      </c>
      <c r="O728" s="155"/>
    </row>
    <row r="729" spans="1:15" ht="12.75" customHeight="1" x14ac:dyDescent="0.2">
      <c r="A729" s="150"/>
      <c r="B729" s="181"/>
      <c r="C729" s="183"/>
      <c r="D729" s="183"/>
      <c r="E729" s="186"/>
      <c r="F729" s="187" t="s">
        <v>1159</v>
      </c>
      <c r="G729" s="188"/>
      <c r="H729" s="174">
        <v>80</v>
      </c>
      <c r="I729" s="175">
        <v>702</v>
      </c>
      <c r="J729" s="176" t="s">
        <v>196</v>
      </c>
      <c r="K729" s="177">
        <v>612</v>
      </c>
      <c r="L729" s="178">
        <v>1200</v>
      </c>
      <c r="M729" s="179">
        <v>988.1</v>
      </c>
      <c r="N729" s="180">
        <f t="shared" si="11"/>
        <v>82.341666666666669</v>
      </c>
      <c r="O729" s="155"/>
    </row>
    <row r="730" spans="1:15" ht="12.75" customHeight="1" x14ac:dyDescent="0.2">
      <c r="A730" s="150"/>
      <c r="B730" s="181"/>
      <c r="C730" s="183"/>
      <c r="D730" s="183"/>
      <c r="E730" s="186"/>
      <c r="F730" s="187" t="s">
        <v>1160</v>
      </c>
      <c r="G730" s="188"/>
      <c r="H730" s="174">
        <v>80</v>
      </c>
      <c r="I730" s="175">
        <v>702</v>
      </c>
      <c r="J730" s="176" t="s">
        <v>196</v>
      </c>
      <c r="K730" s="177">
        <v>622</v>
      </c>
      <c r="L730" s="178">
        <v>1640</v>
      </c>
      <c r="M730" s="179">
        <v>1174.8</v>
      </c>
      <c r="N730" s="180">
        <f t="shared" si="11"/>
        <v>71.634146341463421</v>
      </c>
      <c r="O730" s="155"/>
    </row>
    <row r="731" spans="1:15" ht="21.75" customHeight="1" x14ac:dyDescent="0.2">
      <c r="A731" s="150"/>
      <c r="B731" s="181"/>
      <c r="C731" s="183"/>
      <c r="D731" s="182"/>
      <c r="E731" s="184" t="s">
        <v>238</v>
      </c>
      <c r="F731" s="184"/>
      <c r="G731" s="185"/>
      <c r="H731" s="174">
        <v>80</v>
      </c>
      <c r="I731" s="175">
        <v>702</v>
      </c>
      <c r="J731" s="176" t="s">
        <v>237</v>
      </c>
      <c r="K731" s="177" t="s">
        <v>6</v>
      </c>
      <c r="L731" s="178">
        <v>29194.6</v>
      </c>
      <c r="M731" s="179">
        <v>11368.7</v>
      </c>
      <c r="N731" s="180">
        <f t="shared" si="11"/>
        <v>38.941105546916212</v>
      </c>
      <c r="O731" s="155"/>
    </row>
    <row r="732" spans="1:15" ht="12.75" customHeight="1" x14ac:dyDescent="0.2">
      <c r="A732" s="150"/>
      <c r="B732" s="181"/>
      <c r="C732" s="183"/>
      <c r="D732" s="183"/>
      <c r="E732" s="186"/>
      <c r="F732" s="187" t="s">
        <v>1159</v>
      </c>
      <c r="G732" s="188"/>
      <c r="H732" s="174">
        <v>80</v>
      </c>
      <c r="I732" s="175">
        <v>702</v>
      </c>
      <c r="J732" s="176" t="s">
        <v>237</v>
      </c>
      <c r="K732" s="177">
        <v>612</v>
      </c>
      <c r="L732" s="178">
        <v>20040.8</v>
      </c>
      <c r="M732" s="179">
        <v>6725.8</v>
      </c>
      <c r="N732" s="180">
        <f t="shared" si="11"/>
        <v>33.560536505528724</v>
      </c>
      <c r="O732" s="155"/>
    </row>
    <row r="733" spans="1:15" ht="12.75" customHeight="1" x14ac:dyDescent="0.2">
      <c r="A733" s="150"/>
      <c r="B733" s="181"/>
      <c r="C733" s="183"/>
      <c r="D733" s="183"/>
      <c r="E733" s="186"/>
      <c r="F733" s="187" t="s">
        <v>1160</v>
      </c>
      <c r="G733" s="188"/>
      <c r="H733" s="174">
        <v>80</v>
      </c>
      <c r="I733" s="175">
        <v>702</v>
      </c>
      <c r="J733" s="176" t="s">
        <v>237</v>
      </c>
      <c r="K733" s="177">
        <v>622</v>
      </c>
      <c r="L733" s="178">
        <v>9153.7999999999993</v>
      </c>
      <c r="M733" s="179">
        <v>4642.8999999999996</v>
      </c>
      <c r="N733" s="180">
        <f t="shared" si="11"/>
        <v>50.721012038716161</v>
      </c>
      <c r="O733" s="155"/>
    </row>
    <row r="734" spans="1:15" ht="42.75" customHeight="1" x14ac:dyDescent="0.2">
      <c r="A734" s="150"/>
      <c r="B734" s="181"/>
      <c r="C734" s="183"/>
      <c r="D734" s="182"/>
      <c r="E734" s="184" t="s">
        <v>236</v>
      </c>
      <c r="F734" s="184"/>
      <c r="G734" s="185"/>
      <c r="H734" s="174">
        <v>80</v>
      </c>
      <c r="I734" s="175">
        <v>702</v>
      </c>
      <c r="J734" s="176" t="s">
        <v>235</v>
      </c>
      <c r="K734" s="177" t="s">
        <v>6</v>
      </c>
      <c r="L734" s="178">
        <v>62429.2</v>
      </c>
      <c r="M734" s="179">
        <v>27561.7</v>
      </c>
      <c r="N734" s="180">
        <f t="shared" si="11"/>
        <v>44.148731683250787</v>
      </c>
      <c r="O734" s="155"/>
    </row>
    <row r="735" spans="1:15" ht="21.75" customHeight="1" x14ac:dyDescent="0.2">
      <c r="A735" s="150"/>
      <c r="B735" s="181"/>
      <c r="C735" s="183"/>
      <c r="D735" s="183"/>
      <c r="E735" s="186"/>
      <c r="F735" s="187" t="s">
        <v>1148</v>
      </c>
      <c r="G735" s="188"/>
      <c r="H735" s="174">
        <v>80</v>
      </c>
      <c r="I735" s="175">
        <v>702</v>
      </c>
      <c r="J735" s="176" t="s">
        <v>235</v>
      </c>
      <c r="K735" s="177">
        <v>321</v>
      </c>
      <c r="L735" s="178">
        <v>1320.5</v>
      </c>
      <c r="M735" s="179">
        <v>0</v>
      </c>
      <c r="N735" s="180">
        <f t="shared" si="11"/>
        <v>0</v>
      </c>
      <c r="O735" s="155"/>
    </row>
    <row r="736" spans="1:15" ht="21.75" customHeight="1" x14ac:dyDescent="0.2">
      <c r="A736" s="150"/>
      <c r="B736" s="181"/>
      <c r="C736" s="183"/>
      <c r="D736" s="183"/>
      <c r="E736" s="186"/>
      <c r="F736" s="187" t="s">
        <v>1163</v>
      </c>
      <c r="G736" s="188"/>
      <c r="H736" s="174">
        <v>80</v>
      </c>
      <c r="I736" s="175">
        <v>702</v>
      </c>
      <c r="J736" s="176" t="s">
        <v>235</v>
      </c>
      <c r="K736" s="177">
        <v>611</v>
      </c>
      <c r="L736" s="178">
        <v>42328.5</v>
      </c>
      <c r="M736" s="179">
        <v>17979.3</v>
      </c>
      <c r="N736" s="180">
        <f t="shared" si="11"/>
        <v>42.475636982175132</v>
      </c>
      <c r="O736" s="155"/>
    </row>
    <row r="737" spans="1:15" ht="21.75" customHeight="1" x14ac:dyDescent="0.2">
      <c r="A737" s="150"/>
      <c r="B737" s="181"/>
      <c r="C737" s="183"/>
      <c r="D737" s="183"/>
      <c r="E737" s="186"/>
      <c r="F737" s="187" t="s">
        <v>1170</v>
      </c>
      <c r="G737" s="188"/>
      <c r="H737" s="174">
        <v>80</v>
      </c>
      <c r="I737" s="175">
        <v>702</v>
      </c>
      <c r="J737" s="176" t="s">
        <v>235</v>
      </c>
      <c r="K737" s="177">
        <v>621</v>
      </c>
      <c r="L737" s="178">
        <v>18780.2</v>
      </c>
      <c r="M737" s="179">
        <v>9582.4</v>
      </c>
      <c r="N737" s="180">
        <f t="shared" si="11"/>
        <v>51.023950756647956</v>
      </c>
      <c r="O737" s="155"/>
    </row>
    <row r="738" spans="1:15" ht="12.75" customHeight="1" x14ac:dyDescent="0.2">
      <c r="A738" s="150"/>
      <c r="B738" s="181"/>
      <c r="C738" s="183"/>
      <c r="D738" s="182"/>
      <c r="E738" s="184" t="s">
        <v>220</v>
      </c>
      <c r="F738" s="184"/>
      <c r="G738" s="185"/>
      <c r="H738" s="174">
        <v>80</v>
      </c>
      <c r="I738" s="175">
        <v>702</v>
      </c>
      <c r="J738" s="176" t="s">
        <v>219</v>
      </c>
      <c r="K738" s="177" t="s">
        <v>6</v>
      </c>
      <c r="L738" s="178">
        <v>4760.6000000000004</v>
      </c>
      <c r="M738" s="179">
        <v>4389.5</v>
      </c>
      <c r="N738" s="180">
        <f t="shared" si="11"/>
        <v>92.204764105364859</v>
      </c>
      <c r="O738" s="155"/>
    </row>
    <row r="739" spans="1:15" ht="12.75" customHeight="1" x14ac:dyDescent="0.2">
      <c r="A739" s="150"/>
      <c r="B739" s="181"/>
      <c r="C739" s="183"/>
      <c r="D739" s="183"/>
      <c r="E739" s="186"/>
      <c r="F739" s="187" t="s">
        <v>1159</v>
      </c>
      <c r="G739" s="188"/>
      <c r="H739" s="174">
        <v>80</v>
      </c>
      <c r="I739" s="175">
        <v>702</v>
      </c>
      <c r="J739" s="176" t="s">
        <v>219</v>
      </c>
      <c r="K739" s="177">
        <v>612</v>
      </c>
      <c r="L739" s="178">
        <v>2250.3000000000002</v>
      </c>
      <c r="M739" s="179">
        <v>1924.2</v>
      </c>
      <c r="N739" s="180">
        <f t="shared" si="11"/>
        <v>85.508598853486191</v>
      </c>
      <c r="O739" s="155"/>
    </row>
    <row r="740" spans="1:15" ht="12.75" customHeight="1" x14ac:dyDescent="0.2">
      <c r="A740" s="150"/>
      <c r="B740" s="181"/>
      <c r="C740" s="183"/>
      <c r="D740" s="183"/>
      <c r="E740" s="186"/>
      <c r="F740" s="187" t="s">
        <v>1160</v>
      </c>
      <c r="G740" s="188"/>
      <c r="H740" s="174">
        <v>80</v>
      </c>
      <c r="I740" s="175">
        <v>702</v>
      </c>
      <c r="J740" s="176" t="s">
        <v>219</v>
      </c>
      <c r="K740" s="177">
        <v>622</v>
      </c>
      <c r="L740" s="178">
        <v>2510.3000000000002</v>
      </c>
      <c r="M740" s="179">
        <v>2465.3000000000002</v>
      </c>
      <c r="N740" s="180">
        <f t="shared" si="11"/>
        <v>98.207385571445641</v>
      </c>
      <c r="O740" s="155"/>
    </row>
    <row r="741" spans="1:15" ht="48.75" customHeight="1" x14ac:dyDescent="0.2">
      <c r="A741" s="150"/>
      <c r="B741" s="181"/>
      <c r="C741" s="183"/>
      <c r="D741" s="182"/>
      <c r="E741" s="184" t="s">
        <v>234</v>
      </c>
      <c r="F741" s="184"/>
      <c r="G741" s="185"/>
      <c r="H741" s="174">
        <v>80</v>
      </c>
      <c r="I741" s="175">
        <v>702</v>
      </c>
      <c r="J741" s="176" t="s">
        <v>233</v>
      </c>
      <c r="K741" s="177" t="s">
        <v>6</v>
      </c>
      <c r="L741" s="178">
        <v>26100.9</v>
      </c>
      <c r="M741" s="179">
        <v>0</v>
      </c>
      <c r="N741" s="180">
        <f t="shared" si="11"/>
        <v>0</v>
      </c>
      <c r="O741" s="155"/>
    </row>
    <row r="742" spans="1:15" ht="12.75" customHeight="1" x14ac:dyDescent="0.2">
      <c r="A742" s="150"/>
      <c r="B742" s="181"/>
      <c r="C742" s="183"/>
      <c r="D742" s="183"/>
      <c r="E742" s="186"/>
      <c r="F742" s="187" t="s">
        <v>1159</v>
      </c>
      <c r="G742" s="188"/>
      <c r="H742" s="174">
        <v>80</v>
      </c>
      <c r="I742" s="175">
        <v>702</v>
      </c>
      <c r="J742" s="176" t="s">
        <v>233</v>
      </c>
      <c r="K742" s="177">
        <v>612</v>
      </c>
      <c r="L742" s="178">
        <v>26100.9</v>
      </c>
      <c r="M742" s="179">
        <v>0</v>
      </c>
      <c r="N742" s="180">
        <f t="shared" si="11"/>
        <v>0</v>
      </c>
      <c r="O742" s="155"/>
    </row>
    <row r="743" spans="1:15" ht="12.75" customHeight="1" x14ac:dyDescent="0.2">
      <c r="A743" s="150"/>
      <c r="B743" s="181"/>
      <c r="C743" s="182"/>
      <c r="D743" s="172" t="s">
        <v>232</v>
      </c>
      <c r="E743" s="172"/>
      <c r="F743" s="172"/>
      <c r="G743" s="173"/>
      <c r="H743" s="174">
        <v>80</v>
      </c>
      <c r="I743" s="175">
        <v>703</v>
      </c>
      <c r="J743" s="176" t="s">
        <v>6</v>
      </c>
      <c r="K743" s="177" t="s">
        <v>6</v>
      </c>
      <c r="L743" s="178">
        <v>25249.200000000001</v>
      </c>
      <c r="M743" s="179">
        <v>13381.8</v>
      </c>
      <c r="N743" s="180">
        <f t="shared" si="11"/>
        <v>52.99890689606007</v>
      </c>
      <c r="O743" s="155"/>
    </row>
    <row r="744" spans="1:15" ht="12.75" customHeight="1" x14ac:dyDescent="0.2">
      <c r="A744" s="150"/>
      <c r="B744" s="181"/>
      <c r="C744" s="183"/>
      <c r="D744" s="182"/>
      <c r="E744" s="184" t="s">
        <v>223</v>
      </c>
      <c r="F744" s="184"/>
      <c r="G744" s="185"/>
      <c r="H744" s="174">
        <v>80</v>
      </c>
      <c r="I744" s="175">
        <v>703</v>
      </c>
      <c r="J744" s="176" t="s">
        <v>222</v>
      </c>
      <c r="K744" s="177" t="s">
        <v>6</v>
      </c>
      <c r="L744" s="178">
        <v>25249.200000000001</v>
      </c>
      <c r="M744" s="179">
        <v>13381.8</v>
      </c>
      <c r="N744" s="180">
        <f t="shared" si="11"/>
        <v>52.99890689606007</v>
      </c>
      <c r="O744" s="155"/>
    </row>
    <row r="745" spans="1:15" ht="12.75" customHeight="1" x14ac:dyDescent="0.2">
      <c r="A745" s="150"/>
      <c r="B745" s="181"/>
      <c r="C745" s="183"/>
      <c r="D745" s="183"/>
      <c r="E745" s="186"/>
      <c r="F745" s="187" t="s">
        <v>1160</v>
      </c>
      <c r="G745" s="188"/>
      <c r="H745" s="174">
        <v>80</v>
      </c>
      <c r="I745" s="175">
        <v>703</v>
      </c>
      <c r="J745" s="176" t="s">
        <v>222</v>
      </c>
      <c r="K745" s="177">
        <v>622</v>
      </c>
      <c r="L745" s="178">
        <v>25249.200000000001</v>
      </c>
      <c r="M745" s="179">
        <v>13381.8</v>
      </c>
      <c r="N745" s="180">
        <f t="shared" si="11"/>
        <v>52.99890689606007</v>
      </c>
      <c r="O745" s="155"/>
    </row>
    <row r="746" spans="1:15" ht="12.75" customHeight="1" x14ac:dyDescent="0.2">
      <c r="A746" s="150"/>
      <c r="B746" s="181"/>
      <c r="C746" s="182"/>
      <c r="D746" s="172" t="s">
        <v>221</v>
      </c>
      <c r="E746" s="172"/>
      <c r="F746" s="172"/>
      <c r="G746" s="173"/>
      <c r="H746" s="174">
        <v>80</v>
      </c>
      <c r="I746" s="175">
        <v>707</v>
      </c>
      <c r="J746" s="176" t="s">
        <v>6</v>
      </c>
      <c r="K746" s="177" t="s">
        <v>6</v>
      </c>
      <c r="L746" s="178">
        <v>114074.3</v>
      </c>
      <c r="M746" s="179">
        <v>81589.2</v>
      </c>
      <c r="N746" s="180">
        <f t="shared" si="11"/>
        <v>71.522858347585739</v>
      </c>
      <c r="O746" s="155"/>
    </row>
    <row r="747" spans="1:15" ht="12.75" customHeight="1" x14ac:dyDescent="0.2">
      <c r="A747" s="150"/>
      <c r="B747" s="181"/>
      <c r="C747" s="183"/>
      <c r="D747" s="182"/>
      <c r="E747" s="184" t="s">
        <v>220</v>
      </c>
      <c r="F747" s="184"/>
      <c r="G747" s="185"/>
      <c r="H747" s="174">
        <v>80</v>
      </c>
      <c r="I747" s="175">
        <v>707</v>
      </c>
      <c r="J747" s="176" t="s">
        <v>219</v>
      </c>
      <c r="K747" s="177" t="s">
        <v>6</v>
      </c>
      <c r="L747" s="178">
        <v>129</v>
      </c>
      <c r="M747" s="179">
        <v>129</v>
      </c>
      <c r="N747" s="180">
        <f t="shared" si="11"/>
        <v>100</v>
      </c>
      <c r="O747" s="155"/>
    </row>
    <row r="748" spans="1:15" ht="12.75" customHeight="1" x14ac:dyDescent="0.2">
      <c r="A748" s="150"/>
      <c r="B748" s="181"/>
      <c r="C748" s="183"/>
      <c r="D748" s="183"/>
      <c r="E748" s="186"/>
      <c r="F748" s="187" t="s">
        <v>1160</v>
      </c>
      <c r="G748" s="188"/>
      <c r="H748" s="174">
        <v>80</v>
      </c>
      <c r="I748" s="175">
        <v>707</v>
      </c>
      <c r="J748" s="176" t="s">
        <v>219</v>
      </c>
      <c r="K748" s="177">
        <v>622</v>
      </c>
      <c r="L748" s="178">
        <v>129</v>
      </c>
      <c r="M748" s="179">
        <v>129</v>
      </c>
      <c r="N748" s="180">
        <f t="shared" si="11"/>
        <v>100</v>
      </c>
      <c r="O748" s="155"/>
    </row>
    <row r="749" spans="1:15" ht="12.75" customHeight="1" x14ac:dyDescent="0.2">
      <c r="A749" s="150"/>
      <c r="B749" s="181"/>
      <c r="C749" s="183"/>
      <c r="D749" s="182"/>
      <c r="E749" s="184" t="s">
        <v>218</v>
      </c>
      <c r="F749" s="184"/>
      <c r="G749" s="185"/>
      <c r="H749" s="174">
        <v>80</v>
      </c>
      <c r="I749" s="175">
        <v>707</v>
      </c>
      <c r="J749" s="176" t="s">
        <v>217</v>
      </c>
      <c r="K749" s="177" t="s">
        <v>6</v>
      </c>
      <c r="L749" s="178">
        <v>21234.5</v>
      </c>
      <c r="M749" s="179">
        <v>14619.1</v>
      </c>
      <c r="N749" s="180">
        <f t="shared" si="11"/>
        <v>68.84598177494172</v>
      </c>
      <c r="O749" s="155"/>
    </row>
    <row r="750" spans="1:15" ht="21.75" customHeight="1" x14ac:dyDescent="0.2">
      <c r="A750" s="150"/>
      <c r="B750" s="181"/>
      <c r="C750" s="183"/>
      <c r="D750" s="183"/>
      <c r="E750" s="186"/>
      <c r="F750" s="187" t="s">
        <v>1163</v>
      </c>
      <c r="G750" s="188"/>
      <c r="H750" s="174">
        <v>80</v>
      </c>
      <c r="I750" s="175">
        <v>707</v>
      </c>
      <c r="J750" s="176" t="s">
        <v>217</v>
      </c>
      <c r="K750" s="177">
        <v>611</v>
      </c>
      <c r="L750" s="178">
        <v>4406.8</v>
      </c>
      <c r="M750" s="179">
        <v>3772.8</v>
      </c>
      <c r="N750" s="180">
        <f t="shared" si="11"/>
        <v>85.613143323953892</v>
      </c>
      <c r="O750" s="155"/>
    </row>
    <row r="751" spans="1:15" ht="21.75" customHeight="1" x14ac:dyDescent="0.2">
      <c r="A751" s="150"/>
      <c r="B751" s="181"/>
      <c r="C751" s="183"/>
      <c r="D751" s="183"/>
      <c r="E751" s="186"/>
      <c r="F751" s="187" t="s">
        <v>1170</v>
      </c>
      <c r="G751" s="188"/>
      <c r="H751" s="174">
        <v>80</v>
      </c>
      <c r="I751" s="175">
        <v>707</v>
      </c>
      <c r="J751" s="176" t="s">
        <v>217</v>
      </c>
      <c r="K751" s="177">
        <v>621</v>
      </c>
      <c r="L751" s="178">
        <v>16477.7</v>
      </c>
      <c r="M751" s="179">
        <v>10741.3</v>
      </c>
      <c r="N751" s="180">
        <f t="shared" si="11"/>
        <v>65.186888946879719</v>
      </c>
      <c r="O751" s="155"/>
    </row>
    <row r="752" spans="1:15" ht="12.75" customHeight="1" x14ac:dyDescent="0.2">
      <c r="A752" s="150"/>
      <c r="B752" s="181"/>
      <c r="C752" s="183"/>
      <c r="D752" s="183"/>
      <c r="E752" s="186"/>
      <c r="F752" s="187" t="s">
        <v>1164</v>
      </c>
      <c r="G752" s="188"/>
      <c r="H752" s="174">
        <v>80</v>
      </c>
      <c r="I752" s="175">
        <v>707</v>
      </c>
      <c r="J752" s="176" t="s">
        <v>217</v>
      </c>
      <c r="K752" s="177">
        <v>632</v>
      </c>
      <c r="L752" s="178">
        <v>350</v>
      </c>
      <c r="M752" s="179">
        <v>105</v>
      </c>
      <c r="N752" s="180">
        <f t="shared" si="11"/>
        <v>30</v>
      </c>
      <c r="O752" s="155"/>
    </row>
    <row r="753" spans="1:15" ht="42.75" customHeight="1" x14ac:dyDescent="0.2">
      <c r="A753" s="150"/>
      <c r="B753" s="181"/>
      <c r="C753" s="183"/>
      <c r="D753" s="182"/>
      <c r="E753" s="184" t="s">
        <v>216</v>
      </c>
      <c r="F753" s="184"/>
      <c r="G753" s="185"/>
      <c r="H753" s="174">
        <v>80</v>
      </c>
      <c r="I753" s="175">
        <v>707</v>
      </c>
      <c r="J753" s="176" t="s">
        <v>215</v>
      </c>
      <c r="K753" s="177" t="s">
        <v>6</v>
      </c>
      <c r="L753" s="178">
        <v>6850</v>
      </c>
      <c r="M753" s="179">
        <v>5796.5</v>
      </c>
      <c r="N753" s="180">
        <f t="shared" si="11"/>
        <v>84.620437956204384</v>
      </c>
      <c r="O753" s="155"/>
    </row>
    <row r="754" spans="1:15" ht="21.75" customHeight="1" x14ac:dyDescent="0.2">
      <c r="A754" s="150"/>
      <c r="B754" s="181"/>
      <c r="C754" s="183"/>
      <c r="D754" s="183"/>
      <c r="E754" s="186"/>
      <c r="F754" s="187" t="s">
        <v>1163</v>
      </c>
      <c r="G754" s="188"/>
      <c r="H754" s="174">
        <v>80</v>
      </c>
      <c r="I754" s="175">
        <v>707</v>
      </c>
      <c r="J754" s="176" t="s">
        <v>215</v>
      </c>
      <c r="K754" s="177">
        <v>611</v>
      </c>
      <c r="L754" s="178">
        <v>4035.4</v>
      </c>
      <c r="M754" s="179">
        <v>3093</v>
      </c>
      <c r="N754" s="180">
        <f t="shared" si="11"/>
        <v>76.646676909352237</v>
      </c>
      <c r="O754" s="155"/>
    </row>
    <row r="755" spans="1:15" ht="21.75" customHeight="1" x14ac:dyDescent="0.2">
      <c r="A755" s="150"/>
      <c r="B755" s="181"/>
      <c r="C755" s="183"/>
      <c r="D755" s="183"/>
      <c r="E755" s="186"/>
      <c r="F755" s="187" t="s">
        <v>1170</v>
      </c>
      <c r="G755" s="188"/>
      <c r="H755" s="174">
        <v>80</v>
      </c>
      <c r="I755" s="175">
        <v>707</v>
      </c>
      <c r="J755" s="176" t="s">
        <v>215</v>
      </c>
      <c r="K755" s="177">
        <v>621</v>
      </c>
      <c r="L755" s="178">
        <v>2814.6</v>
      </c>
      <c r="M755" s="179">
        <v>2703.5</v>
      </c>
      <c r="N755" s="180">
        <f t="shared" si="11"/>
        <v>96.052725076387418</v>
      </c>
      <c r="O755" s="155"/>
    </row>
    <row r="756" spans="1:15" ht="21.75" customHeight="1" x14ac:dyDescent="0.2">
      <c r="A756" s="150"/>
      <c r="B756" s="181"/>
      <c r="C756" s="183"/>
      <c r="D756" s="182"/>
      <c r="E756" s="184" t="s">
        <v>214</v>
      </c>
      <c r="F756" s="184"/>
      <c r="G756" s="185"/>
      <c r="H756" s="174">
        <v>80</v>
      </c>
      <c r="I756" s="175">
        <v>707</v>
      </c>
      <c r="J756" s="176" t="s">
        <v>213</v>
      </c>
      <c r="K756" s="177" t="s">
        <v>6</v>
      </c>
      <c r="L756" s="178">
        <v>18825.3</v>
      </c>
      <c r="M756" s="179">
        <v>13691.3</v>
      </c>
      <c r="N756" s="180">
        <f t="shared" si="11"/>
        <v>72.728190254604172</v>
      </c>
      <c r="O756" s="155"/>
    </row>
    <row r="757" spans="1:15" ht="21.75" customHeight="1" x14ac:dyDescent="0.2">
      <c r="A757" s="150"/>
      <c r="B757" s="181"/>
      <c r="C757" s="183"/>
      <c r="D757" s="183"/>
      <c r="E757" s="186"/>
      <c r="F757" s="187" t="s">
        <v>1170</v>
      </c>
      <c r="G757" s="188"/>
      <c r="H757" s="174">
        <v>80</v>
      </c>
      <c r="I757" s="175">
        <v>707</v>
      </c>
      <c r="J757" s="176" t="s">
        <v>213</v>
      </c>
      <c r="K757" s="177">
        <v>621</v>
      </c>
      <c r="L757" s="178">
        <v>18825.3</v>
      </c>
      <c r="M757" s="179">
        <v>13691.3</v>
      </c>
      <c r="N757" s="180">
        <f t="shared" si="11"/>
        <v>72.728190254604172</v>
      </c>
      <c r="O757" s="155"/>
    </row>
    <row r="758" spans="1:15" ht="42.75" customHeight="1" x14ac:dyDescent="0.2">
      <c r="A758" s="150"/>
      <c r="B758" s="181"/>
      <c r="C758" s="183"/>
      <c r="D758" s="182"/>
      <c r="E758" s="184" t="s">
        <v>212</v>
      </c>
      <c r="F758" s="184"/>
      <c r="G758" s="185"/>
      <c r="H758" s="174">
        <v>80</v>
      </c>
      <c r="I758" s="175">
        <v>707</v>
      </c>
      <c r="J758" s="176" t="s">
        <v>211</v>
      </c>
      <c r="K758" s="177" t="s">
        <v>6</v>
      </c>
      <c r="L758" s="178">
        <v>2935.8</v>
      </c>
      <c r="M758" s="179">
        <v>2357.4</v>
      </c>
      <c r="N758" s="180">
        <f t="shared" si="11"/>
        <v>80.29838544860003</v>
      </c>
      <c r="O758" s="155"/>
    </row>
    <row r="759" spans="1:15" ht="21.75" customHeight="1" x14ac:dyDescent="0.2">
      <c r="A759" s="150"/>
      <c r="B759" s="181"/>
      <c r="C759" s="183"/>
      <c r="D759" s="183"/>
      <c r="E759" s="186"/>
      <c r="F759" s="187" t="s">
        <v>1163</v>
      </c>
      <c r="G759" s="188"/>
      <c r="H759" s="174">
        <v>80</v>
      </c>
      <c r="I759" s="175">
        <v>707</v>
      </c>
      <c r="J759" s="176" t="s">
        <v>211</v>
      </c>
      <c r="K759" s="177">
        <v>611</v>
      </c>
      <c r="L759" s="178">
        <v>1729.5</v>
      </c>
      <c r="M759" s="179">
        <v>1328.1</v>
      </c>
      <c r="N759" s="180">
        <f t="shared" si="11"/>
        <v>76.790980052038165</v>
      </c>
      <c r="O759" s="155"/>
    </row>
    <row r="760" spans="1:15" ht="21.75" customHeight="1" x14ac:dyDescent="0.2">
      <c r="A760" s="150"/>
      <c r="B760" s="181"/>
      <c r="C760" s="183"/>
      <c r="D760" s="183"/>
      <c r="E760" s="186"/>
      <c r="F760" s="187" t="s">
        <v>1170</v>
      </c>
      <c r="G760" s="188"/>
      <c r="H760" s="174">
        <v>80</v>
      </c>
      <c r="I760" s="175">
        <v>707</v>
      </c>
      <c r="J760" s="176" t="s">
        <v>211</v>
      </c>
      <c r="K760" s="177">
        <v>621</v>
      </c>
      <c r="L760" s="178">
        <v>1206.3</v>
      </c>
      <c r="M760" s="179">
        <v>1029.3</v>
      </c>
      <c r="N760" s="180">
        <f t="shared" si="11"/>
        <v>85.327033076349167</v>
      </c>
      <c r="O760" s="155"/>
    </row>
    <row r="761" spans="1:15" ht="21.75" customHeight="1" x14ac:dyDescent="0.2">
      <c r="A761" s="150"/>
      <c r="B761" s="181"/>
      <c r="C761" s="183"/>
      <c r="D761" s="182"/>
      <c r="E761" s="184" t="s">
        <v>210</v>
      </c>
      <c r="F761" s="184"/>
      <c r="G761" s="185"/>
      <c r="H761" s="174">
        <v>80</v>
      </c>
      <c r="I761" s="175">
        <v>707</v>
      </c>
      <c r="J761" s="176" t="s">
        <v>209</v>
      </c>
      <c r="K761" s="177" t="s">
        <v>6</v>
      </c>
      <c r="L761" s="178">
        <v>56169.7</v>
      </c>
      <c r="M761" s="179">
        <v>38593.800000000003</v>
      </c>
      <c r="N761" s="180">
        <f t="shared" si="11"/>
        <v>68.709286323409259</v>
      </c>
      <c r="O761" s="155"/>
    </row>
    <row r="762" spans="1:15" ht="21.75" customHeight="1" x14ac:dyDescent="0.2">
      <c r="A762" s="150"/>
      <c r="B762" s="181"/>
      <c r="C762" s="183"/>
      <c r="D762" s="183"/>
      <c r="E762" s="186"/>
      <c r="F762" s="187" t="s">
        <v>1170</v>
      </c>
      <c r="G762" s="188"/>
      <c r="H762" s="174">
        <v>80</v>
      </c>
      <c r="I762" s="175">
        <v>707</v>
      </c>
      <c r="J762" s="176" t="s">
        <v>209</v>
      </c>
      <c r="K762" s="177">
        <v>621</v>
      </c>
      <c r="L762" s="178">
        <v>54117.7</v>
      </c>
      <c r="M762" s="179">
        <v>36903.699999999997</v>
      </c>
      <c r="N762" s="180">
        <f t="shared" si="11"/>
        <v>68.191552856089586</v>
      </c>
      <c r="O762" s="155"/>
    </row>
    <row r="763" spans="1:15" ht="12.75" customHeight="1" x14ac:dyDescent="0.2">
      <c r="A763" s="150"/>
      <c r="B763" s="181"/>
      <c r="C763" s="183"/>
      <c r="D763" s="183"/>
      <c r="E763" s="186"/>
      <c r="F763" s="187" t="s">
        <v>1160</v>
      </c>
      <c r="G763" s="188"/>
      <c r="H763" s="174">
        <v>80</v>
      </c>
      <c r="I763" s="175">
        <v>707</v>
      </c>
      <c r="J763" s="176" t="s">
        <v>209</v>
      </c>
      <c r="K763" s="177">
        <v>622</v>
      </c>
      <c r="L763" s="178">
        <v>2052</v>
      </c>
      <c r="M763" s="179">
        <v>1690.1</v>
      </c>
      <c r="N763" s="180">
        <f t="shared" si="11"/>
        <v>82.363547758284597</v>
      </c>
      <c r="O763" s="155"/>
    </row>
    <row r="764" spans="1:15" ht="12.75" customHeight="1" x14ac:dyDescent="0.2">
      <c r="A764" s="150"/>
      <c r="B764" s="181"/>
      <c r="C764" s="183"/>
      <c r="D764" s="182"/>
      <c r="E764" s="184" t="s">
        <v>208</v>
      </c>
      <c r="F764" s="184"/>
      <c r="G764" s="185"/>
      <c r="H764" s="174">
        <v>80</v>
      </c>
      <c r="I764" s="175">
        <v>707</v>
      </c>
      <c r="J764" s="176" t="s">
        <v>207</v>
      </c>
      <c r="K764" s="177" t="s">
        <v>6</v>
      </c>
      <c r="L764" s="178">
        <v>250</v>
      </c>
      <c r="M764" s="179">
        <v>250</v>
      </c>
      <c r="N764" s="180">
        <f t="shared" si="11"/>
        <v>100</v>
      </c>
      <c r="O764" s="155"/>
    </row>
    <row r="765" spans="1:15" ht="12.75" customHeight="1" x14ac:dyDescent="0.2">
      <c r="A765" s="150"/>
      <c r="B765" s="181"/>
      <c r="C765" s="183"/>
      <c r="D765" s="183"/>
      <c r="E765" s="186"/>
      <c r="F765" s="187" t="s">
        <v>1160</v>
      </c>
      <c r="G765" s="188"/>
      <c r="H765" s="174">
        <v>80</v>
      </c>
      <c r="I765" s="175">
        <v>707</v>
      </c>
      <c r="J765" s="176" t="s">
        <v>207</v>
      </c>
      <c r="K765" s="177">
        <v>622</v>
      </c>
      <c r="L765" s="178">
        <v>250</v>
      </c>
      <c r="M765" s="179">
        <v>250</v>
      </c>
      <c r="N765" s="180">
        <f t="shared" si="11"/>
        <v>100</v>
      </c>
      <c r="O765" s="155"/>
    </row>
    <row r="766" spans="1:15" ht="12.75" customHeight="1" x14ac:dyDescent="0.2">
      <c r="A766" s="150"/>
      <c r="B766" s="181"/>
      <c r="C766" s="183"/>
      <c r="D766" s="182"/>
      <c r="E766" s="184" t="s">
        <v>206</v>
      </c>
      <c r="F766" s="184"/>
      <c r="G766" s="185"/>
      <c r="H766" s="174">
        <v>80</v>
      </c>
      <c r="I766" s="175">
        <v>707</v>
      </c>
      <c r="J766" s="176" t="s">
        <v>205</v>
      </c>
      <c r="K766" s="177" t="s">
        <v>6</v>
      </c>
      <c r="L766" s="178">
        <v>7680</v>
      </c>
      <c r="M766" s="179">
        <v>6152.1</v>
      </c>
      <c r="N766" s="180">
        <f t="shared" si="11"/>
        <v>80.10546875</v>
      </c>
      <c r="O766" s="155"/>
    </row>
    <row r="767" spans="1:15" ht="21.75" customHeight="1" x14ac:dyDescent="0.2">
      <c r="A767" s="150"/>
      <c r="B767" s="181"/>
      <c r="C767" s="183"/>
      <c r="D767" s="183"/>
      <c r="E767" s="186"/>
      <c r="F767" s="187" t="s">
        <v>1170</v>
      </c>
      <c r="G767" s="188"/>
      <c r="H767" s="174">
        <v>80</v>
      </c>
      <c r="I767" s="175">
        <v>707</v>
      </c>
      <c r="J767" s="176" t="s">
        <v>205</v>
      </c>
      <c r="K767" s="177">
        <v>621</v>
      </c>
      <c r="L767" s="178">
        <v>7000</v>
      </c>
      <c r="M767" s="179">
        <v>5729.7</v>
      </c>
      <c r="N767" s="180">
        <f t="shared" si="11"/>
        <v>81.852857142857147</v>
      </c>
      <c r="O767" s="155"/>
    </row>
    <row r="768" spans="1:15" ht="12.75" customHeight="1" x14ac:dyDescent="0.2">
      <c r="A768" s="150"/>
      <c r="B768" s="181"/>
      <c r="C768" s="183"/>
      <c r="D768" s="183"/>
      <c r="E768" s="186"/>
      <c r="F768" s="187" t="s">
        <v>1160</v>
      </c>
      <c r="G768" s="188"/>
      <c r="H768" s="174">
        <v>80</v>
      </c>
      <c r="I768" s="175">
        <v>707</v>
      </c>
      <c r="J768" s="176" t="s">
        <v>205</v>
      </c>
      <c r="K768" s="177">
        <v>622</v>
      </c>
      <c r="L768" s="178">
        <v>500</v>
      </c>
      <c r="M768" s="179">
        <v>422.4</v>
      </c>
      <c r="N768" s="180">
        <f t="shared" si="11"/>
        <v>84.48</v>
      </c>
      <c r="O768" s="155"/>
    </row>
    <row r="769" spans="1:15" ht="12.75" customHeight="1" x14ac:dyDescent="0.2">
      <c r="A769" s="150"/>
      <c r="B769" s="181"/>
      <c r="C769" s="183"/>
      <c r="D769" s="183"/>
      <c r="E769" s="186"/>
      <c r="F769" s="187" t="s">
        <v>1164</v>
      </c>
      <c r="G769" s="188"/>
      <c r="H769" s="174">
        <v>80</v>
      </c>
      <c r="I769" s="175">
        <v>707</v>
      </c>
      <c r="J769" s="176" t="s">
        <v>205</v>
      </c>
      <c r="K769" s="177">
        <v>632</v>
      </c>
      <c r="L769" s="178">
        <v>180</v>
      </c>
      <c r="M769" s="179">
        <v>0</v>
      </c>
      <c r="N769" s="180">
        <f t="shared" si="11"/>
        <v>0</v>
      </c>
      <c r="O769" s="155"/>
    </row>
    <row r="770" spans="1:15" ht="12.75" customHeight="1" x14ac:dyDescent="0.2">
      <c r="A770" s="150"/>
      <c r="B770" s="181"/>
      <c r="C770" s="182"/>
      <c r="D770" s="172" t="s">
        <v>204</v>
      </c>
      <c r="E770" s="172"/>
      <c r="F770" s="172"/>
      <c r="G770" s="173"/>
      <c r="H770" s="174">
        <v>80</v>
      </c>
      <c r="I770" s="175">
        <v>709</v>
      </c>
      <c r="J770" s="176" t="s">
        <v>6</v>
      </c>
      <c r="K770" s="177" t="s">
        <v>6</v>
      </c>
      <c r="L770" s="178">
        <v>41578.6</v>
      </c>
      <c r="M770" s="179">
        <v>30637.599999999999</v>
      </c>
      <c r="N770" s="180">
        <f t="shared" si="11"/>
        <v>73.685982693019966</v>
      </c>
      <c r="O770" s="155"/>
    </row>
    <row r="771" spans="1:15" ht="21.75" customHeight="1" x14ac:dyDescent="0.2">
      <c r="A771" s="150"/>
      <c r="B771" s="181"/>
      <c r="C771" s="183"/>
      <c r="D771" s="182"/>
      <c r="E771" s="184" t="s">
        <v>19</v>
      </c>
      <c r="F771" s="184"/>
      <c r="G771" s="185"/>
      <c r="H771" s="174">
        <v>80</v>
      </c>
      <c r="I771" s="175">
        <v>709</v>
      </c>
      <c r="J771" s="176" t="s">
        <v>18</v>
      </c>
      <c r="K771" s="177" t="s">
        <v>6</v>
      </c>
      <c r="L771" s="178">
        <v>60</v>
      </c>
      <c r="M771" s="179">
        <v>0</v>
      </c>
      <c r="N771" s="180">
        <f t="shared" si="11"/>
        <v>0</v>
      </c>
      <c r="O771" s="155"/>
    </row>
    <row r="772" spans="1:15" ht="12.75" customHeight="1" x14ac:dyDescent="0.2">
      <c r="A772" s="150"/>
      <c r="B772" s="181"/>
      <c r="C772" s="183"/>
      <c r="D772" s="183"/>
      <c r="E772" s="186"/>
      <c r="F772" s="187" t="s">
        <v>1159</v>
      </c>
      <c r="G772" s="188"/>
      <c r="H772" s="174">
        <v>80</v>
      </c>
      <c r="I772" s="175">
        <v>709</v>
      </c>
      <c r="J772" s="176" t="s">
        <v>18</v>
      </c>
      <c r="K772" s="177">
        <v>612</v>
      </c>
      <c r="L772" s="178">
        <v>60</v>
      </c>
      <c r="M772" s="179">
        <v>0</v>
      </c>
      <c r="N772" s="180">
        <f t="shared" si="11"/>
        <v>0</v>
      </c>
      <c r="O772" s="155"/>
    </row>
    <row r="773" spans="1:15" ht="12.75" customHeight="1" x14ac:dyDescent="0.2">
      <c r="A773" s="150"/>
      <c r="B773" s="181"/>
      <c r="C773" s="183"/>
      <c r="D773" s="182"/>
      <c r="E773" s="184" t="s">
        <v>201</v>
      </c>
      <c r="F773" s="184"/>
      <c r="G773" s="185"/>
      <c r="H773" s="174">
        <v>80</v>
      </c>
      <c r="I773" s="175">
        <v>709</v>
      </c>
      <c r="J773" s="176" t="s">
        <v>200</v>
      </c>
      <c r="K773" s="177" t="s">
        <v>6</v>
      </c>
      <c r="L773" s="178">
        <v>30215.5</v>
      </c>
      <c r="M773" s="179">
        <v>22835.5</v>
      </c>
      <c r="N773" s="180">
        <f t="shared" si="11"/>
        <v>75.575449686419219</v>
      </c>
      <c r="O773" s="155"/>
    </row>
    <row r="774" spans="1:15" ht="12.75" customHeight="1" x14ac:dyDescent="0.2">
      <c r="A774" s="150"/>
      <c r="B774" s="181"/>
      <c r="C774" s="183"/>
      <c r="D774" s="183"/>
      <c r="E774" s="186"/>
      <c r="F774" s="187" t="s">
        <v>1139</v>
      </c>
      <c r="G774" s="188"/>
      <c r="H774" s="174">
        <v>80</v>
      </c>
      <c r="I774" s="175">
        <v>709</v>
      </c>
      <c r="J774" s="176" t="s">
        <v>200</v>
      </c>
      <c r="K774" s="177">
        <v>121</v>
      </c>
      <c r="L774" s="178">
        <v>22794.1</v>
      </c>
      <c r="M774" s="179">
        <v>17424.3</v>
      </c>
      <c r="N774" s="180">
        <f t="shared" si="11"/>
        <v>76.442149503599623</v>
      </c>
      <c r="O774" s="155"/>
    </row>
    <row r="775" spans="1:15" ht="21.75" customHeight="1" x14ac:dyDescent="0.2">
      <c r="A775" s="150"/>
      <c r="B775" s="181"/>
      <c r="C775" s="183"/>
      <c r="D775" s="183"/>
      <c r="E775" s="186"/>
      <c r="F775" s="187" t="s">
        <v>1140</v>
      </c>
      <c r="G775" s="188"/>
      <c r="H775" s="174">
        <v>80</v>
      </c>
      <c r="I775" s="175">
        <v>709</v>
      </c>
      <c r="J775" s="176" t="s">
        <v>200</v>
      </c>
      <c r="K775" s="177">
        <v>122</v>
      </c>
      <c r="L775" s="178">
        <v>1135.0999999999999</v>
      </c>
      <c r="M775" s="179">
        <v>396.8</v>
      </c>
      <c r="N775" s="180">
        <f t="shared" si="11"/>
        <v>34.957272487005554</v>
      </c>
      <c r="O775" s="155"/>
    </row>
    <row r="776" spans="1:15" ht="21.75" customHeight="1" x14ac:dyDescent="0.2">
      <c r="A776" s="150"/>
      <c r="B776" s="181"/>
      <c r="C776" s="183"/>
      <c r="D776" s="183"/>
      <c r="E776" s="186"/>
      <c r="F776" s="187" t="s">
        <v>1141</v>
      </c>
      <c r="G776" s="188"/>
      <c r="H776" s="174">
        <v>80</v>
      </c>
      <c r="I776" s="175">
        <v>709</v>
      </c>
      <c r="J776" s="176" t="s">
        <v>200</v>
      </c>
      <c r="K776" s="177">
        <v>129</v>
      </c>
      <c r="L776" s="178">
        <v>6286.3</v>
      </c>
      <c r="M776" s="179">
        <v>5014.3999999999996</v>
      </c>
      <c r="N776" s="180">
        <f t="shared" si="11"/>
        <v>79.76711260996133</v>
      </c>
      <c r="O776" s="155"/>
    </row>
    <row r="777" spans="1:15" ht="12.75" hidden="1" customHeight="1" x14ac:dyDescent="0.2">
      <c r="A777" s="150"/>
      <c r="B777" s="181"/>
      <c r="C777" s="183"/>
      <c r="D777" s="182"/>
      <c r="E777" s="184" t="s">
        <v>199</v>
      </c>
      <c r="F777" s="184"/>
      <c r="G777" s="185"/>
      <c r="H777" s="174">
        <v>80</v>
      </c>
      <c r="I777" s="175">
        <v>709</v>
      </c>
      <c r="J777" s="176" t="s">
        <v>198</v>
      </c>
      <c r="K777" s="177" t="s">
        <v>6</v>
      </c>
      <c r="L777" s="178">
        <v>0</v>
      </c>
      <c r="M777" s="179">
        <v>0</v>
      </c>
      <c r="N777" s="180" t="e">
        <f t="shared" si="11"/>
        <v>#DIV/0!</v>
      </c>
      <c r="O777" s="155"/>
    </row>
    <row r="778" spans="1:15" ht="21.75" hidden="1" customHeight="1" x14ac:dyDescent="0.2">
      <c r="A778" s="150"/>
      <c r="B778" s="181"/>
      <c r="C778" s="183"/>
      <c r="D778" s="183"/>
      <c r="E778" s="186"/>
      <c r="F778" s="187" t="s">
        <v>1140</v>
      </c>
      <c r="G778" s="188"/>
      <c r="H778" s="174">
        <v>80</v>
      </c>
      <c r="I778" s="175">
        <v>709</v>
      </c>
      <c r="J778" s="176" t="s">
        <v>198</v>
      </c>
      <c r="K778" s="177">
        <v>122</v>
      </c>
      <c r="L778" s="178">
        <v>0</v>
      </c>
      <c r="M778" s="179">
        <v>0</v>
      </c>
      <c r="N778" s="180" t="e">
        <f t="shared" si="11"/>
        <v>#DIV/0!</v>
      </c>
      <c r="O778" s="155"/>
    </row>
    <row r="779" spans="1:15" ht="12.75" customHeight="1" x14ac:dyDescent="0.2">
      <c r="A779" s="150"/>
      <c r="B779" s="181"/>
      <c r="C779" s="183"/>
      <c r="D779" s="182"/>
      <c r="E779" s="184" t="s">
        <v>197</v>
      </c>
      <c r="F779" s="184"/>
      <c r="G779" s="185"/>
      <c r="H779" s="174">
        <v>80</v>
      </c>
      <c r="I779" s="175">
        <v>709</v>
      </c>
      <c r="J779" s="176" t="s">
        <v>196</v>
      </c>
      <c r="K779" s="177" t="s">
        <v>6</v>
      </c>
      <c r="L779" s="178">
        <v>855</v>
      </c>
      <c r="M779" s="179">
        <v>689.6</v>
      </c>
      <c r="N779" s="180">
        <f t="shared" si="11"/>
        <v>80.654970760233923</v>
      </c>
      <c r="O779" s="155"/>
    </row>
    <row r="780" spans="1:15" ht="21.75" customHeight="1" x14ac:dyDescent="0.2">
      <c r="A780" s="150"/>
      <c r="B780" s="181"/>
      <c r="C780" s="183"/>
      <c r="D780" s="183"/>
      <c r="E780" s="186"/>
      <c r="F780" s="187" t="s">
        <v>1146</v>
      </c>
      <c r="G780" s="188"/>
      <c r="H780" s="174">
        <v>80</v>
      </c>
      <c r="I780" s="175">
        <v>709</v>
      </c>
      <c r="J780" s="176" t="s">
        <v>196</v>
      </c>
      <c r="K780" s="177">
        <v>244</v>
      </c>
      <c r="L780" s="178">
        <v>855</v>
      </c>
      <c r="M780" s="179">
        <v>689.6</v>
      </c>
      <c r="N780" s="180">
        <f t="shared" si="11"/>
        <v>80.654970760233923</v>
      </c>
      <c r="O780" s="155"/>
    </row>
    <row r="781" spans="1:15" ht="21.75" customHeight="1" x14ac:dyDescent="0.2">
      <c r="A781" s="150"/>
      <c r="B781" s="181"/>
      <c r="C781" s="183"/>
      <c r="D781" s="182"/>
      <c r="E781" s="184" t="s">
        <v>195</v>
      </c>
      <c r="F781" s="184"/>
      <c r="G781" s="185"/>
      <c r="H781" s="174">
        <v>80</v>
      </c>
      <c r="I781" s="175">
        <v>709</v>
      </c>
      <c r="J781" s="176" t="s">
        <v>194</v>
      </c>
      <c r="K781" s="177" t="s">
        <v>6</v>
      </c>
      <c r="L781" s="178">
        <v>9115.7999999999993</v>
      </c>
      <c r="M781" s="179">
        <v>5780.2</v>
      </c>
      <c r="N781" s="180">
        <f t="shared" ref="N781:N793" si="12">M781*100/L781</f>
        <v>63.40858728800545</v>
      </c>
      <c r="O781" s="155"/>
    </row>
    <row r="782" spans="1:15" ht="12.75" customHeight="1" x14ac:dyDescent="0.2">
      <c r="A782" s="150"/>
      <c r="B782" s="181"/>
      <c r="C782" s="183"/>
      <c r="D782" s="183"/>
      <c r="E782" s="186"/>
      <c r="F782" s="187" t="s">
        <v>1156</v>
      </c>
      <c r="G782" s="188"/>
      <c r="H782" s="174">
        <v>80</v>
      </c>
      <c r="I782" s="175">
        <v>709</v>
      </c>
      <c r="J782" s="176" t="s">
        <v>194</v>
      </c>
      <c r="K782" s="177">
        <v>111</v>
      </c>
      <c r="L782" s="178">
        <v>6032.4</v>
      </c>
      <c r="M782" s="179">
        <v>4203.8999999999996</v>
      </c>
      <c r="N782" s="180">
        <f t="shared" si="12"/>
        <v>69.688681121941514</v>
      </c>
      <c r="O782" s="155"/>
    </row>
    <row r="783" spans="1:15" ht="12.75" customHeight="1" x14ac:dyDescent="0.2">
      <c r="A783" s="150"/>
      <c r="B783" s="181"/>
      <c r="C783" s="183"/>
      <c r="D783" s="183"/>
      <c r="E783" s="186"/>
      <c r="F783" s="187" t="s">
        <v>1155</v>
      </c>
      <c r="G783" s="188"/>
      <c r="H783" s="174">
        <v>80</v>
      </c>
      <c r="I783" s="175">
        <v>709</v>
      </c>
      <c r="J783" s="176" t="s">
        <v>194</v>
      </c>
      <c r="K783" s="177">
        <v>112</v>
      </c>
      <c r="L783" s="178">
        <v>267.8</v>
      </c>
      <c r="M783" s="179">
        <v>42.4</v>
      </c>
      <c r="N783" s="180">
        <f t="shared" si="12"/>
        <v>15.832710978342046</v>
      </c>
      <c r="O783" s="155"/>
    </row>
    <row r="784" spans="1:15" ht="21.75" customHeight="1" x14ac:dyDescent="0.2">
      <c r="A784" s="150"/>
      <c r="B784" s="181"/>
      <c r="C784" s="183"/>
      <c r="D784" s="183"/>
      <c r="E784" s="186"/>
      <c r="F784" s="187" t="s">
        <v>1157</v>
      </c>
      <c r="G784" s="188"/>
      <c r="H784" s="174">
        <v>80</v>
      </c>
      <c r="I784" s="175">
        <v>709</v>
      </c>
      <c r="J784" s="176" t="s">
        <v>194</v>
      </c>
      <c r="K784" s="177">
        <v>119</v>
      </c>
      <c r="L784" s="178">
        <v>1878.5</v>
      </c>
      <c r="M784" s="179">
        <v>1198.5</v>
      </c>
      <c r="N784" s="180">
        <f t="shared" si="12"/>
        <v>63.800904977375566</v>
      </c>
      <c r="O784" s="155"/>
    </row>
    <row r="785" spans="1:15" ht="21.75" customHeight="1" x14ac:dyDescent="0.2">
      <c r="A785" s="150"/>
      <c r="B785" s="181"/>
      <c r="C785" s="183"/>
      <c r="D785" s="183"/>
      <c r="E785" s="186"/>
      <c r="F785" s="187" t="s">
        <v>1146</v>
      </c>
      <c r="G785" s="188"/>
      <c r="H785" s="174">
        <v>80</v>
      </c>
      <c r="I785" s="175">
        <v>709</v>
      </c>
      <c r="J785" s="176" t="s">
        <v>194</v>
      </c>
      <c r="K785" s="177">
        <v>244</v>
      </c>
      <c r="L785" s="178">
        <v>933.4</v>
      </c>
      <c r="M785" s="179">
        <v>331.7</v>
      </c>
      <c r="N785" s="180">
        <f t="shared" si="12"/>
        <v>35.536747375187488</v>
      </c>
      <c r="O785" s="155"/>
    </row>
    <row r="786" spans="1:15" ht="12.75" customHeight="1" x14ac:dyDescent="0.2">
      <c r="A786" s="150"/>
      <c r="B786" s="181"/>
      <c r="C786" s="183"/>
      <c r="D786" s="183"/>
      <c r="E786" s="186"/>
      <c r="F786" s="187" t="s">
        <v>1149</v>
      </c>
      <c r="G786" s="188"/>
      <c r="H786" s="174">
        <v>80</v>
      </c>
      <c r="I786" s="175">
        <v>709</v>
      </c>
      <c r="J786" s="176" t="s">
        <v>194</v>
      </c>
      <c r="K786" s="177">
        <v>851</v>
      </c>
      <c r="L786" s="178">
        <v>3.7</v>
      </c>
      <c r="M786" s="179">
        <v>3.7</v>
      </c>
      <c r="N786" s="180">
        <f t="shared" si="12"/>
        <v>100</v>
      </c>
      <c r="O786" s="155"/>
    </row>
    <row r="787" spans="1:15" ht="21.75" customHeight="1" x14ac:dyDescent="0.2">
      <c r="A787" s="150"/>
      <c r="B787" s="181"/>
      <c r="C787" s="183"/>
      <c r="D787" s="182"/>
      <c r="E787" s="184" t="s">
        <v>193</v>
      </c>
      <c r="F787" s="184"/>
      <c r="G787" s="185"/>
      <c r="H787" s="174">
        <v>80</v>
      </c>
      <c r="I787" s="175">
        <v>709</v>
      </c>
      <c r="J787" s="176" t="s">
        <v>192</v>
      </c>
      <c r="K787" s="177" t="s">
        <v>6</v>
      </c>
      <c r="L787" s="178">
        <v>1332.3</v>
      </c>
      <c r="M787" s="179">
        <v>1332.3</v>
      </c>
      <c r="N787" s="180">
        <f t="shared" si="12"/>
        <v>100</v>
      </c>
      <c r="O787" s="155"/>
    </row>
    <row r="788" spans="1:15" ht="21.75" customHeight="1" x14ac:dyDescent="0.2">
      <c r="A788" s="150"/>
      <c r="B788" s="181"/>
      <c r="C788" s="183"/>
      <c r="D788" s="183"/>
      <c r="E788" s="186"/>
      <c r="F788" s="187" t="s">
        <v>1148</v>
      </c>
      <c r="G788" s="188"/>
      <c r="H788" s="174">
        <v>80</v>
      </c>
      <c r="I788" s="175">
        <v>709</v>
      </c>
      <c r="J788" s="176" t="s">
        <v>192</v>
      </c>
      <c r="K788" s="177">
        <v>321</v>
      </c>
      <c r="L788" s="178">
        <v>1332.3</v>
      </c>
      <c r="M788" s="179">
        <v>1332.3</v>
      </c>
      <c r="N788" s="180">
        <f t="shared" si="12"/>
        <v>100</v>
      </c>
      <c r="O788" s="155"/>
    </row>
    <row r="789" spans="1:15" ht="12.75" customHeight="1" x14ac:dyDescent="0.2">
      <c r="A789" s="150"/>
      <c r="B789" s="171"/>
      <c r="C789" s="172" t="s">
        <v>145</v>
      </c>
      <c r="D789" s="172"/>
      <c r="E789" s="172"/>
      <c r="F789" s="172"/>
      <c r="G789" s="173"/>
      <c r="H789" s="174">
        <v>80</v>
      </c>
      <c r="I789" s="175" t="s">
        <v>6</v>
      </c>
      <c r="J789" s="176" t="s">
        <v>6</v>
      </c>
      <c r="K789" s="177" t="s">
        <v>6</v>
      </c>
      <c r="L789" s="178">
        <v>38263.699999999997</v>
      </c>
      <c r="M789" s="179">
        <v>22202.799999999999</v>
      </c>
      <c r="N789" s="180">
        <f t="shared" si="12"/>
        <v>58.025752867600367</v>
      </c>
      <c r="O789" s="155"/>
    </row>
    <row r="790" spans="1:15" ht="12.75" customHeight="1" x14ac:dyDescent="0.2">
      <c r="A790" s="150"/>
      <c r="B790" s="181"/>
      <c r="C790" s="182"/>
      <c r="D790" s="172" t="s">
        <v>119</v>
      </c>
      <c r="E790" s="172"/>
      <c r="F790" s="172"/>
      <c r="G790" s="173"/>
      <c r="H790" s="174">
        <v>80</v>
      </c>
      <c r="I790" s="175">
        <v>1004</v>
      </c>
      <c r="J790" s="176" t="s">
        <v>6</v>
      </c>
      <c r="K790" s="177" t="s">
        <v>6</v>
      </c>
      <c r="L790" s="178">
        <v>38263.699999999997</v>
      </c>
      <c r="M790" s="179">
        <v>22202.799999999999</v>
      </c>
      <c r="N790" s="180">
        <f t="shared" si="12"/>
        <v>58.025752867600367</v>
      </c>
      <c r="O790" s="155"/>
    </row>
    <row r="791" spans="1:15" ht="32.25" customHeight="1" x14ac:dyDescent="0.2">
      <c r="A791" s="150"/>
      <c r="B791" s="181"/>
      <c r="C791" s="183"/>
      <c r="D791" s="182"/>
      <c r="E791" s="184" t="s">
        <v>110</v>
      </c>
      <c r="F791" s="184"/>
      <c r="G791" s="185"/>
      <c r="H791" s="174">
        <v>80</v>
      </c>
      <c r="I791" s="175">
        <v>1004</v>
      </c>
      <c r="J791" s="176" t="s">
        <v>108</v>
      </c>
      <c r="K791" s="177" t="s">
        <v>6</v>
      </c>
      <c r="L791" s="178">
        <v>38263.699999999997</v>
      </c>
      <c r="M791" s="179">
        <v>22202.799999999999</v>
      </c>
      <c r="N791" s="180">
        <f t="shared" si="12"/>
        <v>58.025752867600367</v>
      </c>
      <c r="O791" s="155"/>
    </row>
    <row r="792" spans="1:15" ht="21.75" customHeight="1" thickBot="1" x14ac:dyDescent="0.25">
      <c r="A792" s="150"/>
      <c r="B792" s="191"/>
      <c r="C792" s="192"/>
      <c r="D792" s="192"/>
      <c r="E792" s="193"/>
      <c r="F792" s="194" t="s">
        <v>1175</v>
      </c>
      <c r="G792" s="195"/>
      <c r="H792" s="196">
        <v>80</v>
      </c>
      <c r="I792" s="197">
        <v>1004</v>
      </c>
      <c r="J792" s="198" t="s">
        <v>108</v>
      </c>
      <c r="K792" s="199">
        <v>313</v>
      </c>
      <c r="L792" s="200">
        <v>38263.699999999997</v>
      </c>
      <c r="M792" s="201">
        <v>22202.799999999999</v>
      </c>
      <c r="N792" s="180">
        <f t="shared" si="12"/>
        <v>58.025752867600367</v>
      </c>
      <c r="O792" s="155"/>
    </row>
    <row r="793" spans="1:15" ht="12.75" customHeight="1" thickBot="1" x14ac:dyDescent="0.25">
      <c r="A793" s="202"/>
      <c r="B793" s="203"/>
      <c r="C793" s="204"/>
      <c r="D793" s="204"/>
      <c r="E793" s="205"/>
      <c r="F793" s="205"/>
      <c r="G793" s="206" t="s">
        <v>581</v>
      </c>
      <c r="H793" s="207">
        <v>80</v>
      </c>
      <c r="I793" s="207">
        <v>1004</v>
      </c>
      <c r="J793" s="207" t="s">
        <v>108</v>
      </c>
      <c r="K793" s="207">
        <v>313</v>
      </c>
      <c r="L793" s="208">
        <v>5584429.7999999998</v>
      </c>
      <c r="M793" s="209">
        <v>3477338.8</v>
      </c>
      <c r="N793" s="210">
        <f>M793*100/L793</f>
        <v>62.26846651380594</v>
      </c>
      <c r="O793" s="155"/>
    </row>
  </sheetData>
  <mergeCells count="796">
    <mergeCell ref="E787:G787"/>
    <mergeCell ref="F788:G788"/>
    <mergeCell ref="C789:G789"/>
    <mergeCell ref="D790:G790"/>
    <mergeCell ref="E791:G791"/>
    <mergeCell ref="F792:G792"/>
    <mergeCell ref="E781:G781"/>
    <mergeCell ref="F782:G782"/>
    <mergeCell ref="F783:G783"/>
    <mergeCell ref="F784:G784"/>
    <mergeCell ref="F785:G785"/>
    <mergeCell ref="F786:G786"/>
    <mergeCell ref="F775:G775"/>
    <mergeCell ref="F776:G776"/>
    <mergeCell ref="E777:G777"/>
    <mergeCell ref="F778:G778"/>
    <mergeCell ref="E779:G779"/>
    <mergeCell ref="F780:G780"/>
    <mergeCell ref="F769:G769"/>
    <mergeCell ref="D770:G770"/>
    <mergeCell ref="E771:G771"/>
    <mergeCell ref="F772:G772"/>
    <mergeCell ref="E773:G773"/>
    <mergeCell ref="F774:G774"/>
    <mergeCell ref="F763:G763"/>
    <mergeCell ref="E764:G764"/>
    <mergeCell ref="F765:G765"/>
    <mergeCell ref="E766:G766"/>
    <mergeCell ref="F767:G767"/>
    <mergeCell ref="F768:G768"/>
    <mergeCell ref="F757:G757"/>
    <mergeCell ref="E758:G758"/>
    <mergeCell ref="F759:G759"/>
    <mergeCell ref="F760:G760"/>
    <mergeCell ref="E761:G761"/>
    <mergeCell ref="F762:G762"/>
    <mergeCell ref="F751:G751"/>
    <mergeCell ref="F752:G752"/>
    <mergeCell ref="E753:G753"/>
    <mergeCell ref="F754:G754"/>
    <mergeCell ref="F755:G755"/>
    <mergeCell ref="E756:G756"/>
    <mergeCell ref="F745:G745"/>
    <mergeCell ref="D746:G746"/>
    <mergeCell ref="E747:G747"/>
    <mergeCell ref="F748:G748"/>
    <mergeCell ref="E749:G749"/>
    <mergeCell ref="F750:G750"/>
    <mergeCell ref="F739:G739"/>
    <mergeCell ref="F740:G740"/>
    <mergeCell ref="E741:G741"/>
    <mergeCell ref="F742:G742"/>
    <mergeCell ref="D743:G743"/>
    <mergeCell ref="E744:G744"/>
    <mergeCell ref="F733:G733"/>
    <mergeCell ref="E734:G734"/>
    <mergeCell ref="F735:G735"/>
    <mergeCell ref="F736:G736"/>
    <mergeCell ref="F737:G737"/>
    <mergeCell ref="E738:G738"/>
    <mergeCell ref="F727:G727"/>
    <mergeCell ref="E728:G728"/>
    <mergeCell ref="F729:G729"/>
    <mergeCell ref="F730:G730"/>
    <mergeCell ref="E731:G731"/>
    <mergeCell ref="F732:G732"/>
    <mergeCell ref="F721:G721"/>
    <mergeCell ref="F722:G722"/>
    <mergeCell ref="E723:G723"/>
    <mergeCell ref="F724:G724"/>
    <mergeCell ref="F725:G725"/>
    <mergeCell ref="E726:G726"/>
    <mergeCell ref="E715:G715"/>
    <mergeCell ref="F716:G716"/>
    <mergeCell ref="F717:G717"/>
    <mergeCell ref="F718:G718"/>
    <mergeCell ref="F719:G719"/>
    <mergeCell ref="E720:G720"/>
    <mergeCell ref="E709:G709"/>
    <mergeCell ref="F710:G710"/>
    <mergeCell ref="E711:G711"/>
    <mergeCell ref="F712:G712"/>
    <mergeCell ref="F713:G713"/>
    <mergeCell ref="D714:G714"/>
    <mergeCell ref="F703:G703"/>
    <mergeCell ref="E704:G704"/>
    <mergeCell ref="F705:G705"/>
    <mergeCell ref="E706:G706"/>
    <mergeCell ref="F707:G707"/>
    <mergeCell ref="F708:G708"/>
    <mergeCell ref="F697:G697"/>
    <mergeCell ref="F698:G698"/>
    <mergeCell ref="E699:G699"/>
    <mergeCell ref="F700:G700"/>
    <mergeCell ref="F701:G701"/>
    <mergeCell ref="E702:G702"/>
    <mergeCell ref="F691:G691"/>
    <mergeCell ref="F692:G692"/>
    <mergeCell ref="E693:G693"/>
    <mergeCell ref="F694:G694"/>
    <mergeCell ref="F695:G695"/>
    <mergeCell ref="E696:G696"/>
    <mergeCell ref="F685:G685"/>
    <mergeCell ref="C686:G686"/>
    <mergeCell ref="D687:G687"/>
    <mergeCell ref="E688:G688"/>
    <mergeCell ref="F689:G689"/>
    <mergeCell ref="F690:G690"/>
    <mergeCell ref="F679:G679"/>
    <mergeCell ref="F680:G680"/>
    <mergeCell ref="D681:G681"/>
    <mergeCell ref="E682:G682"/>
    <mergeCell ref="F683:G683"/>
    <mergeCell ref="F684:G684"/>
    <mergeCell ref="F673:G673"/>
    <mergeCell ref="F674:G674"/>
    <mergeCell ref="E675:G675"/>
    <mergeCell ref="F676:G676"/>
    <mergeCell ref="F677:G677"/>
    <mergeCell ref="E678:G678"/>
    <mergeCell ref="E667:G667"/>
    <mergeCell ref="F668:G668"/>
    <mergeCell ref="B669:G669"/>
    <mergeCell ref="C670:G670"/>
    <mergeCell ref="D671:G671"/>
    <mergeCell ref="E672:G672"/>
    <mergeCell ref="E661:G661"/>
    <mergeCell ref="F662:G662"/>
    <mergeCell ref="E663:G663"/>
    <mergeCell ref="F664:G664"/>
    <mergeCell ref="C665:G665"/>
    <mergeCell ref="D666:G666"/>
    <mergeCell ref="E655:G655"/>
    <mergeCell ref="F656:G656"/>
    <mergeCell ref="E657:G657"/>
    <mergeCell ref="F658:G658"/>
    <mergeCell ref="E659:G659"/>
    <mergeCell ref="F660:G660"/>
    <mergeCell ref="F649:G649"/>
    <mergeCell ref="D650:G650"/>
    <mergeCell ref="E651:G651"/>
    <mergeCell ref="F652:G652"/>
    <mergeCell ref="E653:G653"/>
    <mergeCell ref="F654:G654"/>
    <mergeCell ref="E643:G643"/>
    <mergeCell ref="F644:G644"/>
    <mergeCell ref="F645:G645"/>
    <mergeCell ref="F646:G646"/>
    <mergeCell ref="F647:G647"/>
    <mergeCell ref="F648:G648"/>
    <mergeCell ref="E637:G637"/>
    <mergeCell ref="F638:G638"/>
    <mergeCell ref="E639:G639"/>
    <mergeCell ref="F640:G640"/>
    <mergeCell ref="C641:G641"/>
    <mergeCell ref="D642:G642"/>
    <mergeCell ref="E631:G631"/>
    <mergeCell ref="F632:G632"/>
    <mergeCell ref="E633:G633"/>
    <mergeCell ref="F634:G634"/>
    <mergeCell ref="E635:G635"/>
    <mergeCell ref="F636:G636"/>
    <mergeCell ref="F625:G625"/>
    <mergeCell ref="E626:G626"/>
    <mergeCell ref="F627:G627"/>
    <mergeCell ref="D628:G628"/>
    <mergeCell ref="E629:G629"/>
    <mergeCell ref="F630:G630"/>
    <mergeCell ref="F619:G619"/>
    <mergeCell ref="F620:G620"/>
    <mergeCell ref="E621:G621"/>
    <mergeCell ref="F622:G622"/>
    <mergeCell ref="E623:G623"/>
    <mergeCell ref="F624:G624"/>
    <mergeCell ref="F613:G613"/>
    <mergeCell ref="F614:G614"/>
    <mergeCell ref="E615:G615"/>
    <mergeCell ref="F616:G616"/>
    <mergeCell ref="F617:G617"/>
    <mergeCell ref="E618:G618"/>
    <mergeCell ref="E607:G607"/>
    <mergeCell ref="F608:G608"/>
    <mergeCell ref="F609:G609"/>
    <mergeCell ref="E610:G610"/>
    <mergeCell ref="F611:G611"/>
    <mergeCell ref="F612:G612"/>
    <mergeCell ref="F601:G601"/>
    <mergeCell ref="F602:G602"/>
    <mergeCell ref="C603:G603"/>
    <mergeCell ref="D604:G604"/>
    <mergeCell ref="E605:G605"/>
    <mergeCell ref="F606:G606"/>
    <mergeCell ref="F595:G595"/>
    <mergeCell ref="F596:G596"/>
    <mergeCell ref="F597:G597"/>
    <mergeCell ref="F598:G598"/>
    <mergeCell ref="F599:G599"/>
    <mergeCell ref="E600:G600"/>
    <mergeCell ref="E589:G589"/>
    <mergeCell ref="F590:G590"/>
    <mergeCell ref="D591:G591"/>
    <mergeCell ref="E592:G592"/>
    <mergeCell ref="F593:G593"/>
    <mergeCell ref="E594:G594"/>
    <mergeCell ref="F583:G583"/>
    <mergeCell ref="D584:G584"/>
    <mergeCell ref="E585:G585"/>
    <mergeCell ref="F586:G586"/>
    <mergeCell ref="E587:G587"/>
    <mergeCell ref="F588:G588"/>
    <mergeCell ref="F577:G577"/>
    <mergeCell ref="E578:G578"/>
    <mergeCell ref="F579:G579"/>
    <mergeCell ref="E580:G580"/>
    <mergeCell ref="F581:G581"/>
    <mergeCell ref="E582:G582"/>
    <mergeCell ref="F571:G571"/>
    <mergeCell ref="E572:G572"/>
    <mergeCell ref="F573:G573"/>
    <mergeCell ref="E574:G574"/>
    <mergeCell ref="F575:G575"/>
    <mergeCell ref="E576:G576"/>
    <mergeCell ref="D565:G565"/>
    <mergeCell ref="E566:G566"/>
    <mergeCell ref="F567:G567"/>
    <mergeCell ref="E568:G568"/>
    <mergeCell ref="F569:G569"/>
    <mergeCell ref="E570:G570"/>
    <mergeCell ref="E559:G559"/>
    <mergeCell ref="F560:G560"/>
    <mergeCell ref="C561:G561"/>
    <mergeCell ref="D562:G562"/>
    <mergeCell ref="E563:G563"/>
    <mergeCell ref="F564:G564"/>
    <mergeCell ref="F553:G553"/>
    <mergeCell ref="D554:G554"/>
    <mergeCell ref="E555:G555"/>
    <mergeCell ref="F556:G556"/>
    <mergeCell ref="C557:G557"/>
    <mergeCell ref="D558:G558"/>
    <mergeCell ref="F547:G547"/>
    <mergeCell ref="E548:G548"/>
    <mergeCell ref="F549:G549"/>
    <mergeCell ref="E550:G550"/>
    <mergeCell ref="F551:G551"/>
    <mergeCell ref="E552:G552"/>
    <mergeCell ref="E541:G541"/>
    <mergeCell ref="F542:G542"/>
    <mergeCell ref="E543:G543"/>
    <mergeCell ref="F544:G544"/>
    <mergeCell ref="F545:G545"/>
    <mergeCell ref="F546:G546"/>
    <mergeCell ref="F535:G535"/>
    <mergeCell ref="E536:G536"/>
    <mergeCell ref="F537:G537"/>
    <mergeCell ref="E538:G538"/>
    <mergeCell ref="F539:G539"/>
    <mergeCell ref="F540:G540"/>
    <mergeCell ref="F529:G529"/>
    <mergeCell ref="E530:G530"/>
    <mergeCell ref="F531:G531"/>
    <mergeCell ref="E532:G532"/>
    <mergeCell ref="F533:G533"/>
    <mergeCell ref="E534:G534"/>
    <mergeCell ref="F523:G523"/>
    <mergeCell ref="E524:G524"/>
    <mergeCell ref="F525:G525"/>
    <mergeCell ref="F526:G526"/>
    <mergeCell ref="F527:G527"/>
    <mergeCell ref="E528:G528"/>
    <mergeCell ref="F517:G517"/>
    <mergeCell ref="E518:G518"/>
    <mergeCell ref="F519:G519"/>
    <mergeCell ref="E520:G520"/>
    <mergeCell ref="F521:G521"/>
    <mergeCell ref="E522:G522"/>
    <mergeCell ref="F511:G511"/>
    <mergeCell ref="C512:G512"/>
    <mergeCell ref="D513:G513"/>
    <mergeCell ref="E514:G514"/>
    <mergeCell ref="F515:G515"/>
    <mergeCell ref="E516:G516"/>
    <mergeCell ref="F505:G505"/>
    <mergeCell ref="E506:G506"/>
    <mergeCell ref="F507:G507"/>
    <mergeCell ref="F508:G508"/>
    <mergeCell ref="F509:G509"/>
    <mergeCell ref="F510:G510"/>
    <mergeCell ref="F499:G499"/>
    <mergeCell ref="F500:G500"/>
    <mergeCell ref="D501:G501"/>
    <mergeCell ref="E502:G502"/>
    <mergeCell ref="F503:G503"/>
    <mergeCell ref="E504:G504"/>
    <mergeCell ref="F493:G493"/>
    <mergeCell ref="E494:G494"/>
    <mergeCell ref="F495:G495"/>
    <mergeCell ref="F496:G496"/>
    <mergeCell ref="D497:G497"/>
    <mergeCell ref="E498:G498"/>
    <mergeCell ref="F487:G487"/>
    <mergeCell ref="F488:G488"/>
    <mergeCell ref="E489:G489"/>
    <mergeCell ref="F490:G490"/>
    <mergeCell ref="E491:G491"/>
    <mergeCell ref="F492:G492"/>
    <mergeCell ref="F481:G481"/>
    <mergeCell ref="F482:G482"/>
    <mergeCell ref="E483:G483"/>
    <mergeCell ref="F484:G484"/>
    <mergeCell ref="F485:G485"/>
    <mergeCell ref="E486:G486"/>
    <mergeCell ref="E475:G475"/>
    <mergeCell ref="F476:G476"/>
    <mergeCell ref="F477:G477"/>
    <mergeCell ref="F478:G478"/>
    <mergeCell ref="F479:G479"/>
    <mergeCell ref="E480:G480"/>
    <mergeCell ref="E469:G469"/>
    <mergeCell ref="F470:G470"/>
    <mergeCell ref="E471:G471"/>
    <mergeCell ref="F472:G472"/>
    <mergeCell ref="F473:G473"/>
    <mergeCell ref="F474:G474"/>
    <mergeCell ref="F463:G463"/>
    <mergeCell ref="E464:G464"/>
    <mergeCell ref="F465:G465"/>
    <mergeCell ref="E466:G466"/>
    <mergeCell ref="F467:G467"/>
    <mergeCell ref="F468:G468"/>
    <mergeCell ref="F457:G457"/>
    <mergeCell ref="E458:G458"/>
    <mergeCell ref="F459:G459"/>
    <mergeCell ref="E460:G460"/>
    <mergeCell ref="F461:G461"/>
    <mergeCell ref="E462:G462"/>
    <mergeCell ref="F451:G451"/>
    <mergeCell ref="E452:G452"/>
    <mergeCell ref="F453:G453"/>
    <mergeCell ref="E454:G454"/>
    <mergeCell ref="F455:G455"/>
    <mergeCell ref="E456:G456"/>
    <mergeCell ref="E445:G445"/>
    <mergeCell ref="F446:G446"/>
    <mergeCell ref="D447:G447"/>
    <mergeCell ref="E448:G448"/>
    <mergeCell ref="F449:G449"/>
    <mergeCell ref="E450:G450"/>
    <mergeCell ref="D439:G439"/>
    <mergeCell ref="E440:G440"/>
    <mergeCell ref="F441:G441"/>
    <mergeCell ref="E442:G442"/>
    <mergeCell ref="F443:G443"/>
    <mergeCell ref="D444:G444"/>
    <mergeCell ref="D433:G433"/>
    <mergeCell ref="E434:G434"/>
    <mergeCell ref="F435:G435"/>
    <mergeCell ref="E436:G436"/>
    <mergeCell ref="F437:G437"/>
    <mergeCell ref="C438:G438"/>
    <mergeCell ref="E427:G427"/>
    <mergeCell ref="F428:G428"/>
    <mergeCell ref="E429:G429"/>
    <mergeCell ref="F430:G430"/>
    <mergeCell ref="F431:G431"/>
    <mergeCell ref="C432:G432"/>
    <mergeCell ref="F421:G421"/>
    <mergeCell ref="E422:G422"/>
    <mergeCell ref="F423:G423"/>
    <mergeCell ref="E424:G424"/>
    <mergeCell ref="F425:G425"/>
    <mergeCell ref="D426:G426"/>
    <mergeCell ref="E415:G415"/>
    <mergeCell ref="F416:G416"/>
    <mergeCell ref="E417:G417"/>
    <mergeCell ref="F418:G418"/>
    <mergeCell ref="F419:G419"/>
    <mergeCell ref="E420:G420"/>
    <mergeCell ref="F409:G409"/>
    <mergeCell ref="E410:G410"/>
    <mergeCell ref="F411:G411"/>
    <mergeCell ref="F412:G412"/>
    <mergeCell ref="E413:G413"/>
    <mergeCell ref="F414:G414"/>
    <mergeCell ref="E403:G403"/>
    <mergeCell ref="F404:G404"/>
    <mergeCell ref="E405:G405"/>
    <mergeCell ref="F406:G406"/>
    <mergeCell ref="F407:G407"/>
    <mergeCell ref="E408:G408"/>
    <mergeCell ref="E397:G397"/>
    <mergeCell ref="F398:G398"/>
    <mergeCell ref="E399:G399"/>
    <mergeCell ref="F400:G400"/>
    <mergeCell ref="E401:G401"/>
    <mergeCell ref="F402:G402"/>
    <mergeCell ref="E391:G391"/>
    <mergeCell ref="F392:G392"/>
    <mergeCell ref="D393:G393"/>
    <mergeCell ref="E394:G394"/>
    <mergeCell ref="F395:G395"/>
    <mergeCell ref="F396:G396"/>
    <mergeCell ref="E385:G385"/>
    <mergeCell ref="F386:G386"/>
    <mergeCell ref="E387:G387"/>
    <mergeCell ref="F388:G388"/>
    <mergeCell ref="E389:G389"/>
    <mergeCell ref="F390:G390"/>
    <mergeCell ref="E379:G379"/>
    <mergeCell ref="F380:G380"/>
    <mergeCell ref="E381:G381"/>
    <mergeCell ref="F382:G382"/>
    <mergeCell ref="E383:G383"/>
    <mergeCell ref="F384:G384"/>
    <mergeCell ref="E373:G373"/>
    <mergeCell ref="F374:G374"/>
    <mergeCell ref="E375:G375"/>
    <mergeCell ref="F376:G376"/>
    <mergeCell ref="E377:G377"/>
    <mergeCell ref="F378:G378"/>
    <mergeCell ref="F367:G367"/>
    <mergeCell ref="E368:G368"/>
    <mergeCell ref="F369:G369"/>
    <mergeCell ref="D370:G370"/>
    <mergeCell ref="E371:G371"/>
    <mergeCell ref="F372:G372"/>
    <mergeCell ref="E361:G361"/>
    <mergeCell ref="F362:G362"/>
    <mergeCell ref="F363:G363"/>
    <mergeCell ref="E364:G364"/>
    <mergeCell ref="F365:G365"/>
    <mergeCell ref="E366:G366"/>
    <mergeCell ref="F355:G355"/>
    <mergeCell ref="E356:G356"/>
    <mergeCell ref="F357:G357"/>
    <mergeCell ref="E358:G358"/>
    <mergeCell ref="F359:G359"/>
    <mergeCell ref="F360:G360"/>
    <mergeCell ref="F349:G349"/>
    <mergeCell ref="E350:G350"/>
    <mergeCell ref="F351:G351"/>
    <mergeCell ref="E352:G352"/>
    <mergeCell ref="F353:G353"/>
    <mergeCell ref="E354:G354"/>
    <mergeCell ref="F343:G343"/>
    <mergeCell ref="F344:G344"/>
    <mergeCell ref="F345:G345"/>
    <mergeCell ref="E346:G346"/>
    <mergeCell ref="F347:G347"/>
    <mergeCell ref="E348:G348"/>
    <mergeCell ref="E337:G337"/>
    <mergeCell ref="F338:G338"/>
    <mergeCell ref="E339:G339"/>
    <mergeCell ref="F340:G340"/>
    <mergeCell ref="E341:G341"/>
    <mergeCell ref="F342:G342"/>
    <mergeCell ref="F331:G331"/>
    <mergeCell ref="F332:G332"/>
    <mergeCell ref="C333:G333"/>
    <mergeCell ref="D334:G334"/>
    <mergeCell ref="E335:G335"/>
    <mergeCell ref="F336:G336"/>
    <mergeCell ref="F325:G325"/>
    <mergeCell ref="F326:G326"/>
    <mergeCell ref="F327:G327"/>
    <mergeCell ref="F328:G328"/>
    <mergeCell ref="F329:G329"/>
    <mergeCell ref="F330:G330"/>
    <mergeCell ref="E319:G319"/>
    <mergeCell ref="F320:G320"/>
    <mergeCell ref="E321:G321"/>
    <mergeCell ref="F322:G322"/>
    <mergeCell ref="E323:G323"/>
    <mergeCell ref="F324:G324"/>
    <mergeCell ref="E313:G313"/>
    <mergeCell ref="F314:G314"/>
    <mergeCell ref="E315:G315"/>
    <mergeCell ref="F316:G316"/>
    <mergeCell ref="E317:G317"/>
    <mergeCell ref="F318:G318"/>
    <mergeCell ref="E307:G307"/>
    <mergeCell ref="F308:G308"/>
    <mergeCell ref="E309:G309"/>
    <mergeCell ref="F310:G310"/>
    <mergeCell ref="E311:G311"/>
    <mergeCell ref="F312:G312"/>
    <mergeCell ref="E301:G301"/>
    <mergeCell ref="F302:G302"/>
    <mergeCell ref="E303:G303"/>
    <mergeCell ref="F304:G304"/>
    <mergeCell ref="E305:G305"/>
    <mergeCell ref="F306:G306"/>
    <mergeCell ref="E295:G295"/>
    <mergeCell ref="F296:G296"/>
    <mergeCell ref="E297:G297"/>
    <mergeCell ref="F298:G298"/>
    <mergeCell ref="E299:G299"/>
    <mergeCell ref="F300:G300"/>
    <mergeCell ref="E289:G289"/>
    <mergeCell ref="F290:G290"/>
    <mergeCell ref="E291:G291"/>
    <mergeCell ref="F292:G292"/>
    <mergeCell ref="E293:G293"/>
    <mergeCell ref="F294:G294"/>
    <mergeCell ref="E283:G283"/>
    <mergeCell ref="F284:G284"/>
    <mergeCell ref="F285:G285"/>
    <mergeCell ref="F286:G286"/>
    <mergeCell ref="E287:G287"/>
    <mergeCell ref="F288:G288"/>
    <mergeCell ref="F277:G277"/>
    <mergeCell ref="F278:G278"/>
    <mergeCell ref="E279:G279"/>
    <mergeCell ref="F280:G280"/>
    <mergeCell ref="E281:G281"/>
    <mergeCell ref="F282:G282"/>
    <mergeCell ref="E271:G271"/>
    <mergeCell ref="F272:G272"/>
    <mergeCell ref="D273:G273"/>
    <mergeCell ref="E274:G274"/>
    <mergeCell ref="F275:G275"/>
    <mergeCell ref="F276:G276"/>
    <mergeCell ref="E265:G265"/>
    <mergeCell ref="F266:G266"/>
    <mergeCell ref="E267:G267"/>
    <mergeCell ref="F268:G268"/>
    <mergeCell ref="E269:G269"/>
    <mergeCell ref="F270:G270"/>
    <mergeCell ref="F259:G259"/>
    <mergeCell ref="E260:G260"/>
    <mergeCell ref="F261:G261"/>
    <mergeCell ref="F262:G262"/>
    <mergeCell ref="E263:G263"/>
    <mergeCell ref="F264:G264"/>
    <mergeCell ref="D253:G253"/>
    <mergeCell ref="E254:G254"/>
    <mergeCell ref="F255:G255"/>
    <mergeCell ref="E256:G256"/>
    <mergeCell ref="F257:G257"/>
    <mergeCell ref="E258:G258"/>
    <mergeCell ref="E247:G247"/>
    <mergeCell ref="F248:G248"/>
    <mergeCell ref="E249:G249"/>
    <mergeCell ref="F250:G250"/>
    <mergeCell ref="E251:G251"/>
    <mergeCell ref="F252:G252"/>
    <mergeCell ref="E241:G241"/>
    <mergeCell ref="F242:G242"/>
    <mergeCell ref="E243:G243"/>
    <mergeCell ref="F244:G244"/>
    <mergeCell ref="E245:G245"/>
    <mergeCell ref="F246:G246"/>
    <mergeCell ref="E235:G235"/>
    <mergeCell ref="F236:G236"/>
    <mergeCell ref="E237:G237"/>
    <mergeCell ref="F238:G238"/>
    <mergeCell ref="E239:G239"/>
    <mergeCell ref="F240:G240"/>
    <mergeCell ref="F229:G229"/>
    <mergeCell ref="D230:G230"/>
    <mergeCell ref="E231:G231"/>
    <mergeCell ref="F232:G232"/>
    <mergeCell ref="E233:G233"/>
    <mergeCell ref="F234:G234"/>
    <mergeCell ref="E223:G223"/>
    <mergeCell ref="F224:G224"/>
    <mergeCell ref="E225:G225"/>
    <mergeCell ref="F226:G226"/>
    <mergeCell ref="D227:G227"/>
    <mergeCell ref="E228:G228"/>
    <mergeCell ref="F217:G217"/>
    <mergeCell ref="D218:G218"/>
    <mergeCell ref="E219:G219"/>
    <mergeCell ref="F220:G220"/>
    <mergeCell ref="E221:G221"/>
    <mergeCell ref="F222:G222"/>
    <mergeCell ref="F211:G211"/>
    <mergeCell ref="F212:G212"/>
    <mergeCell ref="F213:G213"/>
    <mergeCell ref="F214:G214"/>
    <mergeCell ref="E215:G215"/>
    <mergeCell ref="F216:G216"/>
    <mergeCell ref="D205:G205"/>
    <mergeCell ref="E206:G206"/>
    <mergeCell ref="F207:G207"/>
    <mergeCell ref="F208:G208"/>
    <mergeCell ref="E209:G209"/>
    <mergeCell ref="F210:G210"/>
    <mergeCell ref="F199:G199"/>
    <mergeCell ref="E200:G200"/>
    <mergeCell ref="F201:G201"/>
    <mergeCell ref="E202:G202"/>
    <mergeCell ref="F203:G203"/>
    <mergeCell ref="C204:G204"/>
    <mergeCell ref="E193:G193"/>
    <mergeCell ref="F194:G194"/>
    <mergeCell ref="E195:G195"/>
    <mergeCell ref="F196:G196"/>
    <mergeCell ref="D197:G197"/>
    <mergeCell ref="E198:G198"/>
    <mergeCell ref="F187:G187"/>
    <mergeCell ref="F188:G188"/>
    <mergeCell ref="F189:G189"/>
    <mergeCell ref="F190:G190"/>
    <mergeCell ref="F191:G191"/>
    <mergeCell ref="F192:G192"/>
    <mergeCell ref="F181:G181"/>
    <mergeCell ref="E182:G182"/>
    <mergeCell ref="F183:G183"/>
    <mergeCell ref="E184:G184"/>
    <mergeCell ref="F185:G185"/>
    <mergeCell ref="F186:G186"/>
    <mergeCell ref="F175:G175"/>
    <mergeCell ref="F176:G176"/>
    <mergeCell ref="F177:G177"/>
    <mergeCell ref="F178:G178"/>
    <mergeCell ref="D179:G179"/>
    <mergeCell ref="E180:G180"/>
    <mergeCell ref="F169:G169"/>
    <mergeCell ref="F170:G170"/>
    <mergeCell ref="F171:G171"/>
    <mergeCell ref="F172:G172"/>
    <mergeCell ref="F173:G173"/>
    <mergeCell ref="E174:G174"/>
    <mergeCell ref="F163:G163"/>
    <mergeCell ref="C164:G164"/>
    <mergeCell ref="D165:G165"/>
    <mergeCell ref="E166:G166"/>
    <mergeCell ref="F167:G167"/>
    <mergeCell ref="E168:G168"/>
    <mergeCell ref="F157:G157"/>
    <mergeCell ref="E158:G158"/>
    <mergeCell ref="F159:G159"/>
    <mergeCell ref="E160:G160"/>
    <mergeCell ref="F161:G161"/>
    <mergeCell ref="E162:G162"/>
    <mergeCell ref="E151:G151"/>
    <mergeCell ref="F152:G152"/>
    <mergeCell ref="E153:G153"/>
    <mergeCell ref="F154:G154"/>
    <mergeCell ref="F155:G155"/>
    <mergeCell ref="E156:G156"/>
    <mergeCell ref="F145:G145"/>
    <mergeCell ref="F146:G146"/>
    <mergeCell ref="E147:G147"/>
    <mergeCell ref="F148:G148"/>
    <mergeCell ref="E149:G149"/>
    <mergeCell ref="F150:G150"/>
    <mergeCell ref="F139:G139"/>
    <mergeCell ref="F140:G140"/>
    <mergeCell ref="F141:G141"/>
    <mergeCell ref="F142:G142"/>
    <mergeCell ref="F143:G143"/>
    <mergeCell ref="F144:G144"/>
    <mergeCell ref="F133:G133"/>
    <mergeCell ref="F134:G134"/>
    <mergeCell ref="F135:G135"/>
    <mergeCell ref="F136:G136"/>
    <mergeCell ref="E137:G137"/>
    <mergeCell ref="F138:G138"/>
    <mergeCell ref="F127:G127"/>
    <mergeCell ref="F128:G128"/>
    <mergeCell ref="F129:G129"/>
    <mergeCell ref="F130:G130"/>
    <mergeCell ref="F131:G131"/>
    <mergeCell ref="E132:G132"/>
    <mergeCell ref="E121:G121"/>
    <mergeCell ref="F122:G122"/>
    <mergeCell ref="F123:G123"/>
    <mergeCell ref="F124:G124"/>
    <mergeCell ref="F125:G125"/>
    <mergeCell ref="E126:G126"/>
    <mergeCell ref="F115:G115"/>
    <mergeCell ref="F116:G116"/>
    <mergeCell ref="F117:G117"/>
    <mergeCell ref="F118:G118"/>
    <mergeCell ref="E119:G119"/>
    <mergeCell ref="F120:G120"/>
    <mergeCell ref="E109:G109"/>
    <mergeCell ref="F110:G110"/>
    <mergeCell ref="F111:G111"/>
    <mergeCell ref="F112:G112"/>
    <mergeCell ref="F113:G113"/>
    <mergeCell ref="E114:G114"/>
    <mergeCell ref="E103:G103"/>
    <mergeCell ref="F104:G104"/>
    <mergeCell ref="E105:G105"/>
    <mergeCell ref="F106:G106"/>
    <mergeCell ref="E107:G107"/>
    <mergeCell ref="F108:G108"/>
    <mergeCell ref="F97:G97"/>
    <mergeCell ref="E98:G98"/>
    <mergeCell ref="F99:G99"/>
    <mergeCell ref="F100:G100"/>
    <mergeCell ref="F101:G101"/>
    <mergeCell ref="F102:G102"/>
    <mergeCell ref="E91:G91"/>
    <mergeCell ref="F92:G92"/>
    <mergeCell ref="F93:G93"/>
    <mergeCell ref="F94:G94"/>
    <mergeCell ref="F95:G95"/>
    <mergeCell ref="E96:G96"/>
    <mergeCell ref="D85:G85"/>
    <mergeCell ref="E86:G86"/>
    <mergeCell ref="F87:G87"/>
    <mergeCell ref="D88:G88"/>
    <mergeCell ref="E89:G89"/>
    <mergeCell ref="F90:G90"/>
    <mergeCell ref="D79:G79"/>
    <mergeCell ref="E80:G80"/>
    <mergeCell ref="F81:G81"/>
    <mergeCell ref="D82:G82"/>
    <mergeCell ref="E83:G83"/>
    <mergeCell ref="F84:G84"/>
    <mergeCell ref="F73:G73"/>
    <mergeCell ref="E74:G74"/>
    <mergeCell ref="F75:G75"/>
    <mergeCell ref="D76:G76"/>
    <mergeCell ref="E77:G77"/>
    <mergeCell ref="F78:G78"/>
    <mergeCell ref="D67:G67"/>
    <mergeCell ref="E68:G68"/>
    <mergeCell ref="F69:G69"/>
    <mergeCell ref="F70:G70"/>
    <mergeCell ref="F71:G71"/>
    <mergeCell ref="F72:G72"/>
    <mergeCell ref="C61:G61"/>
    <mergeCell ref="D62:G62"/>
    <mergeCell ref="E63:G63"/>
    <mergeCell ref="F64:G64"/>
    <mergeCell ref="F65:G65"/>
    <mergeCell ref="F66:G66"/>
    <mergeCell ref="E55:G55"/>
    <mergeCell ref="F56:G56"/>
    <mergeCell ref="D57:G57"/>
    <mergeCell ref="E58:G58"/>
    <mergeCell ref="F59:G59"/>
    <mergeCell ref="B60:G60"/>
    <mergeCell ref="D49:G49"/>
    <mergeCell ref="E50:G50"/>
    <mergeCell ref="F51:G51"/>
    <mergeCell ref="F52:G52"/>
    <mergeCell ref="F53:G53"/>
    <mergeCell ref="F54:G54"/>
    <mergeCell ref="F43:G43"/>
    <mergeCell ref="D44:G44"/>
    <mergeCell ref="E45:G45"/>
    <mergeCell ref="F46:G46"/>
    <mergeCell ref="B47:G47"/>
    <mergeCell ref="C48:G48"/>
    <mergeCell ref="F37:G37"/>
    <mergeCell ref="E38:G38"/>
    <mergeCell ref="F39:G39"/>
    <mergeCell ref="F40:G40"/>
    <mergeCell ref="F41:G41"/>
    <mergeCell ref="E42:G42"/>
    <mergeCell ref="B31:G31"/>
    <mergeCell ref="C32:G32"/>
    <mergeCell ref="D33:G33"/>
    <mergeCell ref="E34:G34"/>
    <mergeCell ref="F35:G35"/>
    <mergeCell ref="F36:G36"/>
    <mergeCell ref="F25:G25"/>
    <mergeCell ref="E26:G26"/>
    <mergeCell ref="F27:G27"/>
    <mergeCell ref="D28:G28"/>
    <mergeCell ref="E29:G29"/>
    <mergeCell ref="F30:G30"/>
    <mergeCell ref="F19:G19"/>
    <mergeCell ref="F20:G20"/>
    <mergeCell ref="F21:G21"/>
    <mergeCell ref="E22:G22"/>
    <mergeCell ref="F23:G23"/>
    <mergeCell ref="F24:G24"/>
    <mergeCell ref="D13:G13"/>
    <mergeCell ref="E14:G14"/>
    <mergeCell ref="F15:G15"/>
    <mergeCell ref="F16:G16"/>
    <mergeCell ref="F17:G17"/>
    <mergeCell ref="E18:G18"/>
    <mergeCell ref="K7:K9"/>
    <mergeCell ref="L7:L9"/>
    <mergeCell ref="M7:M9"/>
    <mergeCell ref="N7:N9"/>
    <mergeCell ref="B11:G11"/>
    <mergeCell ref="C12:G12"/>
    <mergeCell ref="G5:N5"/>
    <mergeCell ref="B7:B9"/>
    <mergeCell ref="C7:C9"/>
    <mergeCell ref="D7:D9"/>
    <mergeCell ref="E7:E9"/>
    <mergeCell ref="F7:F9"/>
    <mergeCell ref="G7:G9"/>
    <mergeCell ref="H7:H9"/>
    <mergeCell ref="I7:I9"/>
    <mergeCell ref="J7:J9"/>
  </mergeCells>
  <pageMargins left="0.78740157480314965" right="0.39370078740157483" top="0.59055118110236227" bottom="0.39370078740157483" header="0.51181102362204722" footer="0.51181102362204722"/>
  <pageSetup paperSize="9" scale="65" fitToHeight="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3"/>
  <sheetViews>
    <sheetView showGridLines="0" zoomScaleNormal="100" workbookViewId="0">
      <selection activeCell="B47" sqref="B47:F47"/>
    </sheetView>
  </sheetViews>
  <sheetFormatPr defaultColWidth="9.125" defaultRowHeight="12.75" x14ac:dyDescent="0.2"/>
  <cols>
    <col min="1" max="1" width="0.75" style="28" customWidth="1"/>
    <col min="2" max="5" width="2.75" style="28" hidden="1" customWidth="1"/>
    <col min="6" max="6" width="69.125" style="28" customWidth="1"/>
    <col min="7" max="7" width="7.625" style="28" customWidth="1"/>
    <col min="8" max="8" width="6.875" style="28" customWidth="1"/>
    <col min="9" max="9" width="8.375" style="28" hidden="1" customWidth="1"/>
    <col min="10" max="10" width="5.75" style="28" hidden="1" customWidth="1"/>
    <col min="11" max="11" width="11.25" style="28" customWidth="1"/>
    <col min="12" max="12" width="12.125" style="28" customWidth="1"/>
    <col min="13" max="13" width="8.25" style="28" customWidth="1"/>
    <col min="14" max="238" width="9.125" style="28" customWidth="1"/>
    <col min="239" max="16384" width="9.125" style="28"/>
  </cols>
  <sheetData>
    <row r="1" spans="1:33" ht="15" x14ac:dyDescent="0.25">
      <c r="F1" s="29"/>
      <c r="G1" s="29"/>
      <c r="H1" s="66"/>
      <c r="J1" s="29"/>
      <c r="K1" s="29"/>
      <c r="L1" s="29"/>
      <c r="M1" s="29"/>
    </row>
    <row r="2" spans="1:33" ht="15" x14ac:dyDescent="0.25">
      <c r="F2" s="29"/>
      <c r="G2" s="29"/>
      <c r="H2" s="66"/>
      <c r="J2" s="29"/>
      <c r="K2" s="29"/>
      <c r="L2" s="29"/>
      <c r="M2" s="29"/>
    </row>
    <row r="3" spans="1:33" ht="15" x14ac:dyDescent="0.25">
      <c r="F3" s="29"/>
      <c r="G3" s="29"/>
      <c r="H3" s="66"/>
      <c r="J3" s="29"/>
      <c r="K3" s="29"/>
      <c r="L3" s="29"/>
      <c r="M3" s="29"/>
    </row>
    <row r="5" spans="1:33" ht="42.75" customHeight="1" x14ac:dyDescent="0.2">
      <c r="F5" s="127" t="s">
        <v>1133</v>
      </c>
      <c r="G5" s="127"/>
      <c r="H5" s="127"/>
      <c r="I5" s="127"/>
      <c r="J5" s="127"/>
      <c r="K5" s="127"/>
      <c r="L5" s="127"/>
      <c r="M5" s="127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</row>
    <row r="6" spans="1:33" ht="13.5" thickBot="1" x14ac:dyDescent="0.25">
      <c r="A6" s="30"/>
      <c r="B6" s="30"/>
      <c r="C6" s="30"/>
      <c r="D6" s="31"/>
      <c r="E6" s="31"/>
      <c r="F6" s="16"/>
      <c r="G6" s="15"/>
      <c r="H6" s="15"/>
      <c r="I6" s="14"/>
      <c r="J6" s="31"/>
      <c r="K6" s="31"/>
      <c r="L6" s="31"/>
      <c r="M6" s="31"/>
    </row>
    <row r="7" spans="1:33" ht="37.5" customHeight="1" thickBot="1" x14ac:dyDescent="0.25">
      <c r="A7" s="32"/>
      <c r="B7" s="52" t="s">
        <v>574</v>
      </c>
      <c r="C7" s="52" t="s">
        <v>574</v>
      </c>
      <c r="D7" s="52" t="s">
        <v>573</v>
      </c>
      <c r="E7" s="52" t="s">
        <v>572</v>
      </c>
      <c r="F7" s="53" t="s">
        <v>571</v>
      </c>
      <c r="G7" s="53" t="s">
        <v>575</v>
      </c>
      <c r="H7" s="53" t="s">
        <v>576</v>
      </c>
      <c r="I7" s="53" t="s">
        <v>570</v>
      </c>
      <c r="J7" s="53" t="s">
        <v>569</v>
      </c>
      <c r="K7" s="54" t="s">
        <v>577</v>
      </c>
      <c r="L7" s="54" t="s">
        <v>578</v>
      </c>
      <c r="M7" s="129" t="s">
        <v>579</v>
      </c>
    </row>
    <row r="8" spans="1:33" ht="11.25" customHeight="1" thickBot="1" x14ac:dyDescent="0.25">
      <c r="A8" s="32"/>
      <c r="B8" s="52"/>
      <c r="C8" s="52"/>
      <c r="D8" s="52"/>
      <c r="E8" s="52"/>
      <c r="F8" s="53"/>
      <c r="G8" s="53"/>
      <c r="H8" s="53"/>
      <c r="I8" s="53"/>
      <c r="J8" s="53"/>
      <c r="K8" s="56"/>
      <c r="L8" s="56"/>
      <c r="M8" s="59"/>
    </row>
    <row r="9" spans="1:33" ht="42" customHeight="1" thickBot="1" x14ac:dyDescent="0.25">
      <c r="A9" s="32"/>
      <c r="B9" s="52"/>
      <c r="C9" s="52"/>
      <c r="D9" s="52"/>
      <c r="E9" s="52"/>
      <c r="F9" s="54"/>
      <c r="G9" s="54"/>
      <c r="H9" s="54"/>
      <c r="I9" s="54"/>
      <c r="J9" s="54"/>
      <c r="K9" s="56"/>
      <c r="L9" s="56"/>
      <c r="M9" s="59"/>
    </row>
    <row r="10" spans="1:33" ht="12" customHeight="1" thickBot="1" x14ac:dyDescent="0.25">
      <c r="A10" s="32"/>
      <c r="B10" s="13" t="s">
        <v>568</v>
      </c>
      <c r="C10" s="13"/>
      <c r="D10" s="13" t="s">
        <v>567</v>
      </c>
      <c r="E10" s="13" t="s">
        <v>566</v>
      </c>
      <c r="F10" s="17">
        <v>1</v>
      </c>
      <c r="G10" s="17">
        <v>2</v>
      </c>
      <c r="H10" s="17">
        <v>3</v>
      </c>
      <c r="I10" s="17">
        <v>4</v>
      </c>
      <c r="J10" s="17">
        <v>5</v>
      </c>
      <c r="K10" s="17">
        <v>4</v>
      </c>
      <c r="L10" s="17">
        <v>5</v>
      </c>
      <c r="M10" s="17">
        <v>6</v>
      </c>
    </row>
    <row r="11" spans="1:33" s="126" customFormat="1" ht="12.75" customHeight="1" x14ac:dyDescent="0.2">
      <c r="A11" s="130"/>
      <c r="B11" s="131" t="s">
        <v>565</v>
      </c>
      <c r="C11" s="131"/>
      <c r="D11" s="131"/>
      <c r="E11" s="131"/>
      <c r="F11" s="131"/>
      <c r="G11" s="132" t="s">
        <v>2</v>
      </c>
      <c r="H11" s="133" t="s">
        <v>6</v>
      </c>
      <c r="I11" s="133" t="s">
        <v>6</v>
      </c>
      <c r="J11" s="134" t="s">
        <v>6</v>
      </c>
      <c r="K11" s="135">
        <v>485152.3</v>
      </c>
      <c r="L11" s="135">
        <v>384372.3</v>
      </c>
      <c r="M11" s="136">
        <f>L11*100/K11</f>
        <v>79.227141662525355</v>
      </c>
    </row>
    <row r="12" spans="1:33" ht="21.75" customHeight="1" x14ac:dyDescent="0.2">
      <c r="A12" s="32"/>
      <c r="B12" s="60" t="s">
        <v>564</v>
      </c>
      <c r="C12" s="60"/>
      <c r="D12" s="60"/>
      <c r="E12" s="60"/>
      <c r="F12" s="60"/>
      <c r="G12" s="34" t="s">
        <v>2</v>
      </c>
      <c r="H12" s="35" t="s">
        <v>31</v>
      </c>
      <c r="I12" s="35" t="s">
        <v>6</v>
      </c>
      <c r="J12" s="8" t="s">
        <v>6</v>
      </c>
      <c r="K12" s="11">
        <v>5537.7</v>
      </c>
      <c r="L12" s="11">
        <v>5160.6000000000004</v>
      </c>
      <c r="M12" s="103">
        <f>L12*100/K12</f>
        <v>93.190313668129377</v>
      </c>
    </row>
    <row r="13" spans="1:33" ht="21.75" customHeight="1" x14ac:dyDescent="0.2">
      <c r="A13" s="32"/>
      <c r="B13" s="60" t="s">
        <v>561</v>
      </c>
      <c r="C13" s="60"/>
      <c r="D13" s="60"/>
      <c r="E13" s="60"/>
      <c r="F13" s="60"/>
      <c r="G13" s="34" t="s">
        <v>2</v>
      </c>
      <c r="H13" s="35" t="s">
        <v>122</v>
      </c>
      <c r="I13" s="35" t="s">
        <v>6</v>
      </c>
      <c r="J13" s="8" t="s">
        <v>6</v>
      </c>
      <c r="K13" s="11">
        <v>18748.400000000001</v>
      </c>
      <c r="L13" s="11">
        <v>13928.4</v>
      </c>
      <c r="M13" s="103">
        <f t="shared" ref="M13:M76" si="0">L13*100/K13</f>
        <v>74.291139510571568</v>
      </c>
    </row>
    <row r="14" spans="1:33" ht="12.75" hidden="1" customHeight="1" x14ac:dyDescent="0.2">
      <c r="A14" s="32"/>
      <c r="B14" s="51"/>
      <c r="C14" s="38"/>
      <c r="D14" s="61" t="s">
        <v>401</v>
      </c>
      <c r="E14" s="61"/>
      <c r="F14" s="61"/>
      <c r="G14" s="34" t="s">
        <v>2</v>
      </c>
      <c r="H14" s="35" t="s">
        <v>122</v>
      </c>
      <c r="I14" s="35" t="s">
        <v>400</v>
      </c>
      <c r="J14" s="8" t="s">
        <v>6</v>
      </c>
      <c r="K14" s="11">
        <v>0</v>
      </c>
      <c r="L14" s="11">
        <v>0</v>
      </c>
      <c r="M14" s="103" t="e">
        <f t="shared" si="0"/>
        <v>#DIV/0!</v>
      </c>
    </row>
    <row r="15" spans="1:33" ht="21.75" hidden="1" customHeight="1" x14ac:dyDescent="0.2">
      <c r="A15" s="32"/>
      <c r="B15" s="51"/>
      <c r="C15" s="39"/>
      <c r="D15" s="40"/>
      <c r="E15" s="62" t="s">
        <v>98</v>
      </c>
      <c r="F15" s="62"/>
      <c r="G15" s="34" t="s">
        <v>2</v>
      </c>
      <c r="H15" s="35" t="s">
        <v>122</v>
      </c>
      <c r="I15" s="35" t="s">
        <v>400</v>
      </c>
      <c r="J15" s="8" t="s">
        <v>97</v>
      </c>
      <c r="K15" s="11">
        <v>0</v>
      </c>
      <c r="L15" s="11">
        <v>0</v>
      </c>
      <c r="M15" s="103" t="e">
        <f t="shared" si="0"/>
        <v>#DIV/0!</v>
      </c>
    </row>
    <row r="16" spans="1:33" ht="36.75" customHeight="1" x14ac:dyDescent="0.2">
      <c r="A16" s="32"/>
      <c r="B16" s="60" t="s">
        <v>556</v>
      </c>
      <c r="C16" s="60"/>
      <c r="D16" s="60"/>
      <c r="E16" s="60"/>
      <c r="F16" s="60"/>
      <c r="G16" s="34" t="s">
        <v>2</v>
      </c>
      <c r="H16" s="35" t="s">
        <v>13</v>
      </c>
      <c r="I16" s="35" t="s">
        <v>6</v>
      </c>
      <c r="J16" s="8" t="s">
        <v>6</v>
      </c>
      <c r="K16" s="11">
        <v>181241.9</v>
      </c>
      <c r="L16" s="11">
        <v>151464.5</v>
      </c>
      <c r="M16" s="103">
        <f t="shared" si="0"/>
        <v>83.570355420021528</v>
      </c>
    </row>
    <row r="17" spans="1:13" ht="12.75" hidden="1" customHeight="1" x14ac:dyDescent="0.2">
      <c r="A17" s="32"/>
      <c r="B17" s="51"/>
      <c r="C17" s="38"/>
      <c r="D17" s="61" t="s">
        <v>403</v>
      </c>
      <c r="E17" s="61"/>
      <c r="F17" s="61"/>
      <c r="G17" s="34" t="s">
        <v>2</v>
      </c>
      <c r="H17" s="35" t="s">
        <v>13</v>
      </c>
      <c r="I17" s="35" t="s">
        <v>402</v>
      </c>
      <c r="J17" s="8" t="s">
        <v>6</v>
      </c>
      <c r="K17" s="11">
        <v>0</v>
      </c>
      <c r="L17" s="11">
        <v>0</v>
      </c>
      <c r="M17" s="103" t="e">
        <f t="shared" si="0"/>
        <v>#DIV/0!</v>
      </c>
    </row>
    <row r="18" spans="1:13" ht="21.75" hidden="1" customHeight="1" x14ac:dyDescent="0.2">
      <c r="A18" s="32"/>
      <c r="B18" s="51"/>
      <c r="C18" s="39"/>
      <c r="D18" s="40"/>
      <c r="E18" s="62" t="s">
        <v>98</v>
      </c>
      <c r="F18" s="62"/>
      <c r="G18" s="34" t="s">
        <v>2</v>
      </c>
      <c r="H18" s="35" t="s">
        <v>13</v>
      </c>
      <c r="I18" s="35" t="s">
        <v>402</v>
      </c>
      <c r="J18" s="8" t="s">
        <v>97</v>
      </c>
      <c r="K18" s="11">
        <v>0</v>
      </c>
      <c r="L18" s="11">
        <v>0</v>
      </c>
      <c r="M18" s="103" t="e">
        <f t="shared" si="0"/>
        <v>#DIV/0!</v>
      </c>
    </row>
    <row r="19" spans="1:13" ht="12.75" customHeight="1" x14ac:dyDescent="0.2">
      <c r="A19" s="32"/>
      <c r="B19" s="60" t="s">
        <v>555</v>
      </c>
      <c r="C19" s="60"/>
      <c r="D19" s="60"/>
      <c r="E19" s="60"/>
      <c r="F19" s="60"/>
      <c r="G19" s="34" t="s">
        <v>2</v>
      </c>
      <c r="H19" s="35" t="s">
        <v>261</v>
      </c>
      <c r="I19" s="35" t="s">
        <v>6</v>
      </c>
      <c r="J19" s="8" t="s">
        <v>6</v>
      </c>
      <c r="K19" s="11">
        <v>9.8000000000000007</v>
      </c>
      <c r="L19" s="11">
        <v>9.8000000000000007</v>
      </c>
      <c r="M19" s="103">
        <f t="shared" si="0"/>
        <v>100</v>
      </c>
    </row>
    <row r="20" spans="1:13" ht="21.75" customHeight="1" x14ac:dyDescent="0.2">
      <c r="A20" s="32"/>
      <c r="B20" s="60" t="s">
        <v>552</v>
      </c>
      <c r="C20" s="60"/>
      <c r="D20" s="60"/>
      <c r="E20" s="60"/>
      <c r="F20" s="60"/>
      <c r="G20" s="34" t="s">
        <v>2</v>
      </c>
      <c r="H20" s="35" t="s">
        <v>89</v>
      </c>
      <c r="I20" s="35" t="s">
        <v>6</v>
      </c>
      <c r="J20" s="8" t="s">
        <v>6</v>
      </c>
      <c r="K20" s="11">
        <v>41551</v>
      </c>
      <c r="L20" s="11">
        <v>37162.699999999997</v>
      </c>
      <c r="M20" s="103">
        <f t="shared" si="0"/>
        <v>89.438762003321202</v>
      </c>
    </row>
    <row r="21" spans="1:13" ht="12.75" hidden="1" customHeight="1" x14ac:dyDescent="0.2">
      <c r="A21" s="32"/>
      <c r="B21" s="51"/>
      <c r="C21" s="38"/>
      <c r="D21" s="61" t="s">
        <v>399</v>
      </c>
      <c r="E21" s="61"/>
      <c r="F21" s="61"/>
      <c r="G21" s="34" t="s">
        <v>2</v>
      </c>
      <c r="H21" s="35" t="s">
        <v>89</v>
      </c>
      <c r="I21" s="35" t="s">
        <v>398</v>
      </c>
      <c r="J21" s="8" t="s">
        <v>6</v>
      </c>
      <c r="K21" s="11">
        <v>0</v>
      </c>
      <c r="L21" s="11">
        <v>0</v>
      </c>
      <c r="M21" s="103" t="e">
        <f t="shared" si="0"/>
        <v>#DIV/0!</v>
      </c>
    </row>
    <row r="22" spans="1:13" ht="21.75" hidden="1" customHeight="1" x14ac:dyDescent="0.2">
      <c r="A22" s="32"/>
      <c r="B22" s="51"/>
      <c r="C22" s="39"/>
      <c r="D22" s="40"/>
      <c r="E22" s="62" t="s">
        <v>98</v>
      </c>
      <c r="F22" s="62"/>
      <c r="G22" s="34" t="s">
        <v>2</v>
      </c>
      <c r="H22" s="35" t="s">
        <v>89</v>
      </c>
      <c r="I22" s="35" t="s">
        <v>398</v>
      </c>
      <c r="J22" s="8" t="s">
        <v>97</v>
      </c>
      <c r="K22" s="11">
        <v>0</v>
      </c>
      <c r="L22" s="11">
        <v>0</v>
      </c>
      <c r="M22" s="103" t="e">
        <f t="shared" si="0"/>
        <v>#DIV/0!</v>
      </c>
    </row>
    <row r="23" spans="1:13" ht="12.75" customHeight="1" x14ac:dyDescent="0.2">
      <c r="A23" s="32"/>
      <c r="B23" s="60" t="s">
        <v>547</v>
      </c>
      <c r="C23" s="60"/>
      <c r="D23" s="60"/>
      <c r="E23" s="60"/>
      <c r="F23" s="60"/>
      <c r="G23" s="34" t="s">
        <v>2</v>
      </c>
      <c r="H23" s="35" t="s">
        <v>189</v>
      </c>
      <c r="I23" s="35" t="s">
        <v>6</v>
      </c>
      <c r="J23" s="8" t="s">
        <v>6</v>
      </c>
      <c r="K23" s="11">
        <v>780.9</v>
      </c>
      <c r="L23" s="11">
        <v>780.9</v>
      </c>
      <c r="M23" s="103">
        <f t="shared" si="0"/>
        <v>100</v>
      </c>
    </row>
    <row r="24" spans="1:13" ht="12.75" customHeight="1" x14ac:dyDescent="0.2">
      <c r="A24" s="32"/>
      <c r="B24" s="60" t="s">
        <v>540</v>
      </c>
      <c r="C24" s="60"/>
      <c r="D24" s="60"/>
      <c r="E24" s="60"/>
      <c r="F24" s="60"/>
      <c r="G24" s="34" t="s">
        <v>2</v>
      </c>
      <c r="H24" s="35" t="s">
        <v>46</v>
      </c>
      <c r="I24" s="35" t="s">
        <v>6</v>
      </c>
      <c r="J24" s="8" t="s">
        <v>6</v>
      </c>
      <c r="K24" s="11">
        <v>968.8</v>
      </c>
      <c r="L24" s="11">
        <v>0</v>
      </c>
      <c r="M24" s="103">
        <f t="shared" si="0"/>
        <v>0</v>
      </c>
    </row>
    <row r="25" spans="1:13" ht="12.75" customHeight="1" x14ac:dyDescent="0.2">
      <c r="A25" s="32"/>
      <c r="B25" s="60" t="s">
        <v>537</v>
      </c>
      <c r="C25" s="60"/>
      <c r="D25" s="60"/>
      <c r="E25" s="60"/>
      <c r="F25" s="60"/>
      <c r="G25" s="34" t="s">
        <v>2</v>
      </c>
      <c r="H25" s="35" t="s">
        <v>3</v>
      </c>
      <c r="I25" s="35" t="s">
        <v>6</v>
      </c>
      <c r="J25" s="8" t="s">
        <v>6</v>
      </c>
      <c r="K25" s="11">
        <v>236313.8</v>
      </c>
      <c r="L25" s="11">
        <v>175865.4</v>
      </c>
      <c r="M25" s="103">
        <f t="shared" si="0"/>
        <v>74.42028353824449</v>
      </c>
    </row>
    <row r="26" spans="1:13" ht="12.75" hidden="1" customHeight="1" x14ac:dyDescent="0.2">
      <c r="A26" s="32"/>
      <c r="B26" s="51"/>
      <c r="C26" s="38"/>
      <c r="D26" s="61" t="s">
        <v>490</v>
      </c>
      <c r="E26" s="61"/>
      <c r="F26" s="61"/>
      <c r="G26" s="34" t="s">
        <v>2</v>
      </c>
      <c r="H26" s="35" t="s">
        <v>3</v>
      </c>
      <c r="I26" s="35" t="s">
        <v>488</v>
      </c>
      <c r="J26" s="8" t="s">
        <v>6</v>
      </c>
      <c r="K26" s="11">
        <v>0</v>
      </c>
      <c r="L26" s="11">
        <v>0</v>
      </c>
      <c r="M26" s="103" t="e">
        <f t="shared" si="0"/>
        <v>#DIV/0!</v>
      </c>
    </row>
    <row r="27" spans="1:13" ht="12.75" hidden="1" customHeight="1" x14ac:dyDescent="0.2">
      <c r="A27" s="32"/>
      <c r="B27" s="51"/>
      <c r="C27" s="39"/>
      <c r="D27" s="40"/>
      <c r="E27" s="62" t="s">
        <v>489</v>
      </c>
      <c r="F27" s="62"/>
      <c r="G27" s="34" t="s">
        <v>2</v>
      </c>
      <c r="H27" s="35" t="s">
        <v>3</v>
      </c>
      <c r="I27" s="35" t="s">
        <v>488</v>
      </c>
      <c r="J27" s="8" t="s">
        <v>487</v>
      </c>
      <c r="K27" s="11">
        <v>0</v>
      </c>
      <c r="L27" s="11">
        <v>0</v>
      </c>
      <c r="M27" s="103" t="e">
        <f t="shared" si="0"/>
        <v>#DIV/0!</v>
      </c>
    </row>
    <row r="28" spans="1:13" ht="12.75" hidden="1" customHeight="1" x14ac:dyDescent="0.2">
      <c r="A28" s="32"/>
      <c r="B28" s="51" t="s">
        <v>6</v>
      </c>
      <c r="C28" s="39"/>
      <c r="D28" s="50"/>
      <c r="E28" s="49"/>
      <c r="F28" s="49"/>
      <c r="G28" s="35"/>
      <c r="H28" s="35"/>
      <c r="I28" s="35"/>
      <c r="J28" s="10"/>
      <c r="K28" s="9"/>
      <c r="L28" s="9"/>
      <c r="M28" s="103" t="e">
        <f t="shared" si="0"/>
        <v>#DIV/0!</v>
      </c>
    </row>
    <row r="29" spans="1:13" s="126" customFormat="1" ht="12.75" customHeight="1" x14ac:dyDescent="0.2">
      <c r="A29" s="130"/>
      <c r="B29" s="131" t="s">
        <v>486</v>
      </c>
      <c r="C29" s="131"/>
      <c r="D29" s="131"/>
      <c r="E29" s="131"/>
      <c r="F29" s="131"/>
      <c r="G29" s="132" t="s">
        <v>122</v>
      </c>
      <c r="H29" s="133" t="s">
        <v>6</v>
      </c>
      <c r="I29" s="133" t="s">
        <v>6</v>
      </c>
      <c r="J29" s="134" t="s">
        <v>6</v>
      </c>
      <c r="K29" s="135">
        <v>43750.3</v>
      </c>
      <c r="L29" s="135">
        <v>33501</v>
      </c>
      <c r="M29" s="136">
        <f t="shared" si="0"/>
        <v>76.573189212416821</v>
      </c>
    </row>
    <row r="30" spans="1:13" ht="12.75" customHeight="1" x14ac:dyDescent="0.2">
      <c r="A30" s="32"/>
      <c r="B30" s="60" t="s">
        <v>485</v>
      </c>
      <c r="C30" s="60"/>
      <c r="D30" s="60"/>
      <c r="E30" s="60"/>
      <c r="F30" s="60"/>
      <c r="G30" s="34" t="s">
        <v>122</v>
      </c>
      <c r="H30" s="35" t="s">
        <v>13</v>
      </c>
      <c r="I30" s="35" t="s">
        <v>6</v>
      </c>
      <c r="J30" s="8" t="s">
        <v>6</v>
      </c>
      <c r="K30" s="11">
        <v>7338.3</v>
      </c>
      <c r="L30" s="11">
        <v>5049.3</v>
      </c>
      <c r="M30" s="103">
        <f t="shared" si="0"/>
        <v>68.807489473038714</v>
      </c>
    </row>
    <row r="31" spans="1:13" ht="21.75" customHeight="1" x14ac:dyDescent="0.2">
      <c r="A31" s="32"/>
      <c r="B31" s="60" t="s">
        <v>478</v>
      </c>
      <c r="C31" s="60"/>
      <c r="D31" s="60"/>
      <c r="E31" s="60"/>
      <c r="F31" s="60"/>
      <c r="G31" s="34" t="s">
        <v>122</v>
      </c>
      <c r="H31" s="35" t="s">
        <v>147</v>
      </c>
      <c r="I31" s="35" t="s">
        <v>6</v>
      </c>
      <c r="J31" s="8" t="s">
        <v>6</v>
      </c>
      <c r="K31" s="11">
        <v>36172.300000000003</v>
      </c>
      <c r="L31" s="11">
        <v>28400.1</v>
      </c>
      <c r="M31" s="103">
        <f t="shared" si="0"/>
        <v>78.513392844801132</v>
      </c>
    </row>
    <row r="32" spans="1:13" ht="21.75" hidden="1" customHeight="1" x14ac:dyDescent="0.2">
      <c r="A32" s="32"/>
      <c r="B32" s="51"/>
      <c r="C32" s="38"/>
      <c r="D32" s="61" t="s">
        <v>469</v>
      </c>
      <c r="E32" s="61"/>
      <c r="F32" s="61"/>
      <c r="G32" s="34" t="s">
        <v>122</v>
      </c>
      <c r="H32" s="35" t="s">
        <v>147</v>
      </c>
      <c r="I32" s="35" t="s">
        <v>468</v>
      </c>
      <c r="J32" s="8" t="s">
        <v>6</v>
      </c>
      <c r="K32" s="11">
        <v>0</v>
      </c>
      <c r="L32" s="11">
        <v>0</v>
      </c>
      <c r="M32" s="103" t="e">
        <f t="shared" si="0"/>
        <v>#DIV/0!</v>
      </c>
    </row>
    <row r="33" spans="1:13" ht="21.75" hidden="1" customHeight="1" x14ac:dyDescent="0.2">
      <c r="A33" s="32"/>
      <c r="B33" s="51"/>
      <c r="C33" s="39"/>
      <c r="D33" s="40"/>
      <c r="E33" s="62" t="s">
        <v>14</v>
      </c>
      <c r="F33" s="62"/>
      <c r="G33" s="34" t="s">
        <v>122</v>
      </c>
      <c r="H33" s="35" t="s">
        <v>147</v>
      </c>
      <c r="I33" s="35" t="s">
        <v>468</v>
      </c>
      <c r="J33" s="8" t="s">
        <v>10</v>
      </c>
      <c r="K33" s="11">
        <v>0</v>
      </c>
      <c r="L33" s="11">
        <v>0</v>
      </c>
      <c r="M33" s="103" t="e">
        <f t="shared" si="0"/>
        <v>#DIV/0!</v>
      </c>
    </row>
    <row r="34" spans="1:13" ht="25.5" customHeight="1" x14ac:dyDescent="0.2">
      <c r="A34" s="32"/>
      <c r="B34" s="60" t="s">
        <v>467</v>
      </c>
      <c r="C34" s="60"/>
      <c r="D34" s="60"/>
      <c r="E34" s="60"/>
      <c r="F34" s="60"/>
      <c r="G34" s="34" t="s">
        <v>122</v>
      </c>
      <c r="H34" s="35" t="s">
        <v>459</v>
      </c>
      <c r="I34" s="35" t="s">
        <v>6</v>
      </c>
      <c r="J34" s="8" t="s">
        <v>6</v>
      </c>
      <c r="K34" s="11">
        <v>239.7</v>
      </c>
      <c r="L34" s="11">
        <v>51.6</v>
      </c>
      <c r="M34" s="103">
        <f t="shared" si="0"/>
        <v>21.526908635794744</v>
      </c>
    </row>
    <row r="35" spans="1:13" ht="12.75" hidden="1" customHeight="1" x14ac:dyDescent="0.2">
      <c r="A35" s="32"/>
      <c r="B35" s="51" t="s">
        <v>6</v>
      </c>
      <c r="C35" s="39"/>
      <c r="D35" s="50"/>
      <c r="E35" s="49"/>
      <c r="F35" s="49"/>
      <c r="G35" s="35"/>
      <c r="H35" s="35"/>
      <c r="I35" s="35"/>
      <c r="J35" s="10"/>
      <c r="K35" s="9"/>
      <c r="L35" s="9"/>
      <c r="M35" s="103" t="e">
        <f t="shared" si="0"/>
        <v>#DIV/0!</v>
      </c>
    </row>
    <row r="36" spans="1:13" s="126" customFormat="1" ht="12.75" customHeight="1" x14ac:dyDescent="0.2">
      <c r="A36" s="130"/>
      <c r="B36" s="131" t="s">
        <v>457</v>
      </c>
      <c r="C36" s="131"/>
      <c r="D36" s="131"/>
      <c r="E36" s="131"/>
      <c r="F36" s="131"/>
      <c r="G36" s="132" t="s">
        <v>13</v>
      </c>
      <c r="H36" s="133" t="s">
        <v>6</v>
      </c>
      <c r="I36" s="133" t="s">
        <v>6</v>
      </c>
      <c r="J36" s="134" t="s">
        <v>6</v>
      </c>
      <c r="K36" s="135">
        <v>363461.2</v>
      </c>
      <c r="L36" s="135">
        <v>264971.8</v>
      </c>
      <c r="M36" s="136">
        <f t="shared" si="0"/>
        <v>72.902362067808056</v>
      </c>
    </row>
    <row r="37" spans="1:13" ht="12.75" customHeight="1" x14ac:dyDescent="0.2">
      <c r="A37" s="32"/>
      <c r="B37" s="60" t="s">
        <v>456</v>
      </c>
      <c r="C37" s="60"/>
      <c r="D37" s="60"/>
      <c r="E37" s="60"/>
      <c r="F37" s="60"/>
      <c r="G37" s="34" t="s">
        <v>13</v>
      </c>
      <c r="H37" s="35" t="s">
        <v>2</v>
      </c>
      <c r="I37" s="35" t="s">
        <v>6</v>
      </c>
      <c r="J37" s="8" t="s">
        <v>6</v>
      </c>
      <c r="K37" s="11">
        <v>3609</v>
      </c>
      <c r="L37" s="11">
        <v>2793.4</v>
      </c>
      <c r="M37" s="103">
        <f t="shared" si="0"/>
        <v>77.400942089221388</v>
      </c>
    </row>
    <row r="38" spans="1:13" ht="21.75" hidden="1" customHeight="1" x14ac:dyDescent="0.2">
      <c r="A38" s="32"/>
      <c r="B38" s="51"/>
      <c r="C38" s="38"/>
      <c r="D38" s="61" t="s">
        <v>451</v>
      </c>
      <c r="E38" s="61"/>
      <c r="F38" s="61"/>
      <c r="G38" s="34" t="s">
        <v>13</v>
      </c>
      <c r="H38" s="35" t="s">
        <v>2</v>
      </c>
      <c r="I38" s="35" t="s">
        <v>450</v>
      </c>
      <c r="J38" s="8" t="s">
        <v>6</v>
      </c>
      <c r="K38" s="11">
        <v>0</v>
      </c>
      <c r="L38" s="11">
        <v>0</v>
      </c>
      <c r="M38" s="103" t="e">
        <f t="shared" si="0"/>
        <v>#DIV/0!</v>
      </c>
    </row>
    <row r="39" spans="1:13" ht="12.75" hidden="1" customHeight="1" x14ac:dyDescent="0.2">
      <c r="A39" s="32"/>
      <c r="B39" s="51"/>
      <c r="C39" s="39"/>
      <c r="D39" s="40"/>
      <c r="E39" s="62" t="s">
        <v>61</v>
      </c>
      <c r="F39" s="62"/>
      <c r="G39" s="34" t="s">
        <v>13</v>
      </c>
      <c r="H39" s="35" t="s">
        <v>2</v>
      </c>
      <c r="I39" s="35" t="s">
        <v>450</v>
      </c>
      <c r="J39" s="8" t="s">
        <v>60</v>
      </c>
      <c r="K39" s="11">
        <v>0</v>
      </c>
      <c r="L39" s="11">
        <v>0</v>
      </c>
      <c r="M39" s="103" t="e">
        <f t="shared" si="0"/>
        <v>#DIV/0!</v>
      </c>
    </row>
    <row r="40" spans="1:13" ht="12.75" hidden="1" customHeight="1" x14ac:dyDescent="0.2">
      <c r="A40" s="32"/>
      <c r="B40" s="51"/>
      <c r="C40" s="39"/>
      <c r="D40" s="40"/>
      <c r="E40" s="62" t="s">
        <v>64</v>
      </c>
      <c r="F40" s="62"/>
      <c r="G40" s="34" t="s">
        <v>13</v>
      </c>
      <c r="H40" s="35" t="s">
        <v>2</v>
      </c>
      <c r="I40" s="35" t="s">
        <v>450</v>
      </c>
      <c r="J40" s="8" t="s">
        <v>62</v>
      </c>
      <c r="K40" s="11">
        <v>0</v>
      </c>
      <c r="L40" s="11">
        <v>0</v>
      </c>
      <c r="M40" s="103" t="e">
        <f t="shared" si="0"/>
        <v>#DIV/0!</v>
      </c>
    </row>
    <row r="41" spans="1:13" ht="12.75" customHeight="1" x14ac:dyDescent="0.2">
      <c r="A41" s="32"/>
      <c r="B41" s="60" t="s">
        <v>449</v>
      </c>
      <c r="C41" s="60"/>
      <c r="D41" s="60"/>
      <c r="E41" s="60"/>
      <c r="F41" s="60"/>
      <c r="G41" s="34" t="s">
        <v>13</v>
      </c>
      <c r="H41" s="35" t="s">
        <v>261</v>
      </c>
      <c r="I41" s="35" t="s">
        <v>6</v>
      </c>
      <c r="J41" s="8" t="s">
        <v>6</v>
      </c>
      <c r="K41" s="11">
        <v>15589.6</v>
      </c>
      <c r="L41" s="11">
        <v>5349.4</v>
      </c>
      <c r="M41" s="103">
        <f t="shared" si="0"/>
        <v>34.313901575409247</v>
      </c>
    </row>
    <row r="42" spans="1:13" ht="12.75" customHeight="1" x14ac:dyDescent="0.2">
      <c r="A42" s="32"/>
      <c r="B42" s="60" t="s">
        <v>440</v>
      </c>
      <c r="C42" s="60"/>
      <c r="D42" s="60"/>
      <c r="E42" s="60"/>
      <c r="F42" s="60"/>
      <c r="G42" s="34" t="s">
        <v>13</v>
      </c>
      <c r="H42" s="35" t="s">
        <v>152</v>
      </c>
      <c r="I42" s="35" t="s">
        <v>6</v>
      </c>
      <c r="J42" s="8" t="s">
        <v>6</v>
      </c>
      <c r="K42" s="11">
        <v>8430.6</v>
      </c>
      <c r="L42" s="11">
        <v>5211.1000000000004</v>
      </c>
      <c r="M42" s="103">
        <f t="shared" si="0"/>
        <v>61.811733447204233</v>
      </c>
    </row>
    <row r="43" spans="1:13" ht="12.75" customHeight="1" x14ac:dyDescent="0.2">
      <c r="A43" s="32"/>
      <c r="B43" s="60" t="s">
        <v>437</v>
      </c>
      <c r="C43" s="60"/>
      <c r="D43" s="60"/>
      <c r="E43" s="60"/>
      <c r="F43" s="60"/>
      <c r="G43" s="34" t="s">
        <v>13</v>
      </c>
      <c r="H43" s="35" t="s">
        <v>147</v>
      </c>
      <c r="I43" s="35" t="s">
        <v>6</v>
      </c>
      <c r="J43" s="8" t="s">
        <v>6</v>
      </c>
      <c r="K43" s="11">
        <v>214167.9</v>
      </c>
      <c r="L43" s="11">
        <v>170952.5</v>
      </c>
      <c r="M43" s="103">
        <f t="shared" si="0"/>
        <v>79.821719314612508</v>
      </c>
    </row>
    <row r="44" spans="1:13" ht="12.75" hidden="1" customHeight="1" x14ac:dyDescent="0.2">
      <c r="A44" s="32"/>
      <c r="B44" s="51"/>
      <c r="C44" s="38"/>
      <c r="D44" s="61" t="s">
        <v>416</v>
      </c>
      <c r="E44" s="61"/>
      <c r="F44" s="61"/>
      <c r="G44" s="34" t="s">
        <v>13</v>
      </c>
      <c r="H44" s="35" t="s">
        <v>147</v>
      </c>
      <c r="I44" s="35" t="s">
        <v>415</v>
      </c>
      <c r="J44" s="8" t="s">
        <v>6</v>
      </c>
      <c r="K44" s="11">
        <v>0</v>
      </c>
      <c r="L44" s="11">
        <v>0</v>
      </c>
      <c r="M44" s="103" t="e">
        <f t="shared" si="0"/>
        <v>#DIV/0!</v>
      </c>
    </row>
    <row r="45" spans="1:13" ht="21.75" hidden="1" customHeight="1" x14ac:dyDescent="0.2">
      <c r="A45" s="32"/>
      <c r="B45" s="51"/>
      <c r="C45" s="39"/>
      <c r="D45" s="40"/>
      <c r="E45" s="62" t="s">
        <v>14</v>
      </c>
      <c r="F45" s="62"/>
      <c r="G45" s="34" t="s">
        <v>13</v>
      </c>
      <c r="H45" s="35" t="s">
        <v>147</v>
      </c>
      <c r="I45" s="35" t="s">
        <v>415</v>
      </c>
      <c r="J45" s="8" t="s">
        <v>10</v>
      </c>
      <c r="K45" s="11">
        <v>0</v>
      </c>
      <c r="L45" s="11">
        <v>0</v>
      </c>
      <c r="M45" s="103" t="e">
        <f t="shared" si="0"/>
        <v>#DIV/0!</v>
      </c>
    </row>
    <row r="46" spans="1:13" ht="12.75" customHeight="1" x14ac:dyDescent="0.2">
      <c r="A46" s="32"/>
      <c r="B46" s="60" t="s">
        <v>414</v>
      </c>
      <c r="C46" s="60"/>
      <c r="D46" s="60"/>
      <c r="E46" s="60"/>
      <c r="F46" s="60"/>
      <c r="G46" s="34" t="s">
        <v>13</v>
      </c>
      <c r="H46" s="35" t="s">
        <v>88</v>
      </c>
      <c r="I46" s="35" t="s">
        <v>6</v>
      </c>
      <c r="J46" s="8" t="s">
        <v>6</v>
      </c>
      <c r="K46" s="11">
        <v>39517.4</v>
      </c>
      <c r="L46" s="11">
        <v>24531.599999999999</v>
      </c>
      <c r="M46" s="103">
        <f t="shared" si="0"/>
        <v>62.077970716696946</v>
      </c>
    </row>
    <row r="47" spans="1:13" ht="12.75" customHeight="1" x14ac:dyDescent="0.2">
      <c r="A47" s="32"/>
      <c r="B47" s="60" t="s">
        <v>397</v>
      </c>
      <c r="C47" s="60"/>
      <c r="D47" s="60"/>
      <c r="E47" s="60"/>
      <c r="F47" s="60"/>
      <c r="G47" s="34" t="s">
        <v>13</v>
      </c>
      <c r="H47" s="35" t="s">
        <v>12</v>
      </c>
      <c r="I47" s="35" t="s">
        <v>6</v>
      </c>
      <c r="J47" s="8" t="s">
        <v>6</v>
      </c>
      <c r="K47" s="11">
        <v>82146.7</v>
      </c>
      <c r="L47" s="11">
        <v>56133.8</v>
      </c>
      <c r="M47" s="103">
        <f t="shared" si="0"/>
        <v>68.33360317578186</v>
      </c>
    </row>
    <row r="48" spans="1:13" ht="12.75" hidden="1" customHeight="1" x14ac:dyDescent="0.2">
      <c r="A48" s="32"/>
      <c r="B48" s="51" t="s">
        <v>6</v>
      </c>
      <c r="C48" s="39"/>
      <c r="D48" s="50"/>
      <c r="E48" s="49"/>
      <c r="F48" s="49"/>
      <c r="G48" s="35"/>
      <c r="H48" s="35"/>
      <c r="I48" s="35"/>
      <c r="J48" s="10"/>
      <c r="K48" s="9"/>
      <c r="L48" s="9"/>
      <c r="M48" s="103" t="e">
        <f t="shared" si="0"/>
        <v>#DIV/0!</v>
      </c>
    </row>
    <row r="49" spans="1:13" s="126" customFormat="1" ht="12.75" customHeight="1" x14ac:dyDescent="0.2">
      <c r="A49" s="130"/>
      <c r="B49" s="131" t="s">
        <v>354</v>
      </c>
      <c r="C49" s="131"/>
      <c r="D49" s="131"/>
      <c r="E49" s="131"/>
      <c r="F49" s="131"/>
      <c r="G49" s="132" t="s">
        <v>261</v>
      </c>
      <c r="H49" s="133" t="s">
        <v>6</v>
      </c>
      <c r="I49" s="133" t="s">
        <v>6</v>
      </c>
      <c r="J49" s="134" t="s">
        <v>6</v>
      </c>
      <c r="K49" s="135">
        <v>844758.5</v>
      </c>
      <c r="L49" s="135">
        <v>273512.09999999998</v>
      </c>
      <c r="M49" s="136">
        <f t="shared" si="0"/>
        <v>32.377549323268127</v>
      </c>
    </row>
    <row r="50" spans="1:13" ht="12.75" customHeight="1" x14ac:dyDescent="0.2">
      <c r="A50" s="32"/>
      <c r="B50" s="60" t="s">
        <v>353</v>
      </c>
      <c r="C50" s="60"/>
      <c r="D50" s="60"/>
      <c r="E50" s="60"/>
      <c r="F50" s="60"/>
      <c r="G50" s="34" t="s">
        <v>261</v>
      </c>
      <c r="H50" s="35" t="s">
        <v>2</v>
      </c>
      <c r="I50" s="35" t="s">
        <v>6</v>
      </c>
      <c r="J50" s="8" t="s">
        <v>6</v>
      </c>
      <c r="K50" s="11">
        <v>705073.8</v>
      </c>
      <c r="L50" s="11">
        <v>229507.8</v>
      </c>
      <c r="M50" s="103">
        <f t="shared" si="0"/>
        <v>32.55089041742864</v>
      </c>
    </row>
    <row r="51" spans="1:13" ht="12.75" hidden="1" customHeight="1" x14ac:dyDescent="0.2">
      <c r="A51" s="32"/>
      <c r="B51" s="51"/>
      <c r="C51" s="38"/>
      <c r="D51" s="61" t="s">
        <v>324</v>
      </c>
      <c r="E51" s="61"/>
      <c r="F51" s="61"/>
      <c r="G51" s="34" t="s">
        <v>261</v>
      </c>
      <c r="H51" s="35" t="s">
        <v>2</v>
      </c>
      <c r="I51" s="35" t="s">
        <v>323</v>
      </c>
      <c r="J51" s="8" t="s">
        <v>6</v>
      </c>
      <c r="K51" s="11">
        <v>0</v>
      </c>
      <c r="L51" s="11">
        <v>0</v>
      </c>
      <c r="M51" s="103" t="e">
        <f t="shared" si="0"/>
        <v>#DIV/0!</v>
      </c>
    </row>
    <row r="52" spans="1:13" ht="21.75" hidden="1" customHeight="1" x14ac:dyDescent="0.2">
      <c r="A52" s="32"/>
      <c r="B52" s="51"/>
      <c r="C52" s="39"/>
      <c r="D52" s="40"/>
      <c r="E52" s="62" t="s">
        <v>14</v>
      </c>
      <c r="F52" s="62"/>
      <c r="G52" s="34" t="s">
        <v>261</v>
      </c>
      <c r="H52" s="35" t="s">
        <v>2</v>
      </c>
      <c r="I52" s="35" t="s">
        <v>323</v>
      </c>
      <c r="J52" s="8" t="s">
        <v>10</v>
      </c>
      <c r="K52" s="11">
        <v>0</v>
      </c>
      <c r="L52" s="11">
        <v>0</v>
      </c>
      <c r="M52" s="103" t="e">
        <f t="shared" si="0"/>
        <v>#DIV/0!</v>
      </c>
    </row>
    <row r="53" spans="1:13" ht="12.75" customHeight="1" x14ac:dyDescent="0.2">
      <c r="A53" s="32"/>
      <c r="B53" s="60" t="s">
        <v>322</v>
      </c>
      <c r="C53" s="60"/>
      <c r="D53" s="60"/>
      <c r="E53" s="60"/>
      <c r="F53" s="60"/>
      <c r="G53" s="34" t="s">
        <v>261</v>
      </c>
      <c r="H53" s="35" t="s">
        <v>31</v>
      </c>
      <c r="I53" s="35" t="s">
        <v>6</v>
      </c>
      <c r="J53" s="8" t="s">
        <v>6</v>
      </c>
      <c r="K53" s="11">
        <v>46385.8</v>
      </c>
      <c r="L53" s="11">
        <v>18915.400000000001</v>
      </c>
      <c r="M53" s="103">
        <f t="shared" si="0"/>
        <v>40.778427880946325</v>
      </c>
    </row>
    <row r="54" spans="1:13" ht="12.75" customHeight="1" x14ac:dyDescent="0.2">
      <c r="A54" s="32"/>
      <c r="B54" s="60" t="s">
        <v>300</v>
      </c>
      <c r="C54" s="60"/>
      <c r="D54" s="60"/>
      <c r="E54" s="60"/>
      <c r="F54" s="60"/>
      <c r="G54" s="34" t="s">
        <v>261</v>
      </c>
      <c r="H54" s="35" t="s">
        <v>122</v>
      </c>
      <c r="I54" s="35" t="s">
        <v>6</v>
      </c>
      <c r="J54" s="8" t="s">
        <v>6</v>
      </c>
      <c r="K54" s="11">
        <v>93286.2</v>
      </c>
      <c r="L54" s="11">
        <v>25088.9</v>
      </c>
      <c r="M54" s="103">
        <f t="shared" si="0"/>
        <v>26.894546031460173</v>
      </c>
    </row>
    <row r="55" spans="1:13" ht="12.75" customHeight="1" x14ac:dyDescent="0.2">
      <c r="A55" s="32"/>
      <c r="B55" s="60" t="s">
        <v>271</v>
      </c>
      <c r="C55" s="60"/>
      <c r="D55" s="60"/>
      <c r="E55" s="60"/>
      <c r="F55" s="60"/>
      <c r="G55" s="34" t="s">
        <v>261</v>
      </c>
      <c r="H55" s="35" t="s">
        <v>261</v>
      </c>
      <c r="I55" s="35" t="s">
        <v>6</v>
      </c>
      <c r="J55" s="8" t="s">
        <v>6</v>
      </c>
      <c r="K55" s="11">
        <v>12.7</v>
      </c>
      <c r="L55" s="11">
        <v>0</v>
      </c>
      <c r="M55" s="103">
        <f t="shared" si="0"/>
        <v>0</v>
      </c>
    </row>
    <row r="56" spans="1:13" ht="12.75" hidden="1" customHeight="1" x14ac:dyDescent="0.2">
      <c r="A56" s="32"/>
      <c r="B56" s="51" t="s">
        <v>6</v>
      </c>
      <c r="C56" s="39"/>
      <c r="D56" s="50"/>
      <c r="E56" s="49"/>
      <c r="F56" s="49"/>
      <c r="G56" s="35"/>
      <c r="H56" s="35"/>
      <c r="I56" s="35"/>
      <c r="J56" s="10"/>
      <c r="K56" s="9"/>
      <c r="L56" s="9"/>
      <c r="M56" s="103" t="e">
        <f t="shared" si="0"/>
        <v>#DIV/0!</v>
      </c>
    </row>
    <row r="57" spans="1:13" s="126" customFormat="1" ht="12.75" customHeight="1" x14ac:dyDescent="0.2">
      <c r="A57" s="130"/>
      <c r="B57" s="131" t="s">
        <v>266</v>
      </c>
      <c r="C57" s="131"/>
      <c r="D57" s="131"/>
      <c r="E57" s="131"/>
      <c r="F57" s="131"/>
      <c r="G57" s="132" t="s">
        <v>89</v>
      </c>
      <c r="H57" s="133" t="s">
        <v>6</v>
      </c>
      <c r="I57" s="133" t="s">
        <v>6</v>
      </c>
      <c r="J57" s="134" t="s">
        <v>6</v>
      </c>
      <c r="K57" s="135">
        <v>1162.8</v>
      </c>
      <c r="L57" s="135">
        <v>995</v>
      </c>
      <c r="M57" s="136">
        <f t="shared" si="0"/>
        <v>85.569315445476434</v>
      </c>
    </row>
    <row r="58" spans="1:13" ht="12.75" customHeight="1" x14ac:dyDescent="0.2">
      <c r="A58" s="32"/>
      <c r="B58" s="60" t="s">
        <v>265</v>
      </c>
      <c r="C58" s="60"/>
      <c r="D58" s="60"/>
      <c r="E58" s="60"/>
      <c r="F58" s="60"/>
      <c r="G58" s="34" t="s">
        <v>89</v>
      </c>
      <c r="H58" s="35" t="s">
        <v>261</v>
      </c>
      <c r="I58" s="35" t="s">
        <v>6</v>
      </c>
      <c r="J58" s="8" t="s">
        <v>6</v>
      </c>
      <c r="K58" s="11">
        <v>1162.8</v>
      </c>
      <c r="L58" s="11">
        <v>995</v>
      </c>
      <c r="M58" s="103">
        <f t="shared" si="0"/>
        <v>85.569315445476434</v>
      </c>
    </row>
    <row r="59" spans="1:13" ht="12.75" hidden="1" customHeight="1" x14ac:dyDescent="0.2">
      <c r="A59" s="32"/>
      <c r="B59" s="51" t="s">
        <v>6</v>
      </c>
      <c r="C59" s="39"/>
      <c r="D59" s="50"/>
      <c r="E59" s="49"/>
      <c r="F59" s="49"/>
      <c r="G59" s="35"/>
      <c r="H59" s="35"/>
      <c r="I59" s="35"/>
      <c r="J59" s="10"/>
      <c r="K59" s="9"/>
      <c r="L59" s="9"/>
      <c r="M59" s="103" t="e">
        <f t="shared" si="0"/>
        <v>#DIV/0!</v>
      </c>
    </row>
    <row r="60" spans="1:13" s="126" customFormat="1" ht="12.75" customHeight="1" x14ac:dyDescent="0.2">
      <c r="A60" s="130"/>
      <c r="B60" s="131" t="s">
        <v>259</v>
      </c>
      <c r="C60" s="131"/>
      <c r="D60" s="131"/>
      <c r="E60" s="131"/>
      <c r="F60" s="131"/>
      <c r="G60" s="132" t="s">
        <v>189</v>
      </c>
      <c r="H60" s="133" t="s">
        <v>6</v>
      </c>
      <c r="I60" s="133" t="s">
        <v>6</v>
      </c>
      <c r="J60" s="134" t="s">
        <v>6</v>
      </c>
      <c r="K60" s="135">
        <v>2665093.2999999998</v>
      </c>
      <c r="L60" s="135">
        <v>1861307.7</v>
      </c>
      <c r="M60" s="136">
        <f t="shared" si="0"/>
        <v>69.840245367770052</v>
      </c>
    </row>
    <row r="61" spans="1:13" ht="12.75" customHeight="1" x14ac:dyDescent="0.2">
      <c r="A61" s="32"/>
      <c r="B61" s="60" t="s">
        <v>258</v>
      </c>
      <c r="C61" s="60"/>
      <c r="D61" s="60"/>
      <c r="E61" s="60"/>
      <c r="F61" s="60"/>
      <c r="G61" s="34" t="s">
        <v>189</v>
      </c>
      <c r="H61" s="35" t="s">
        <v>2</v>
      </c>
      <c r="I61" s="35" t="s">
        <v>6</v>
      </c>
      <c r="J61" s="8" t="s">
        <v>6</v>
      </c>
      <c r="K61" s="11">
        <v>925913.2</v>
      </c>
      <c r="L61" s="11">
        <v>646750.4</v>
      </c>
      <c r="M61" s="103">
        <f t="shared" si="0"/>
        <v>69.850003218444243</v>
      </c>
    </row>
    <row r="62" spans="1:13" ht="12.75" customHeight="1" x14ac:dyDescent="0.2">
      <c r="A62" s="32"/>
      <c r="B62" s="60" t="s">
        <v>247</v>
      </c>
      <c r="C62" s="60"/>
      <c r="D62" s="60"/>
      <c r="E62" s="60"/>
      <c r="F62" s="60"/>
      <c r="G62" s="34" t="s">
        <v>189</v>
      </c>
      <c r="H62" s="35" t="s">
        <v>31</v>
      </c>
      <c r="I62" s="35" t="s">
        <v>6</v>
      </c>
      <c r="J62" s="8" t="s">
        <v>6</v>
      </c>
      <c r="K62" s="11">
        <v>1215911.3</v>
      </c>
      <c r="L62" s="11">
        <v>840147.5</v>
      </c>
      <c r="M62" s="103">
        <f t="shared" si="0"/>
        <v>69.09611745527819</v>
      </c>
    </row>
    <row r="63" spans="1:13" ht="12.75" customHeight="1" x14ac:dyDescent="0.2">
      <c r="A63" s="32"/>
      <c r="B63" s="60" t="s">
        <v>232</v>
      </c>
      <c r="C63" s="60"/>
      <c r="D63" s="60"/>
      <c r="E63" s="60"/>
      <c r="F63" s="60"/>
      <c r="G63" s="34" t="s">
        <v>189</v>
      </c>
      <c r="H63" s="35" t="s">
        <v>122</v>
      </c>
      <c r="I63" s="35" t="s">
        <v>6</v>
      </c>
      <c r="J63" s="8" t="s">
        <v>6</v>
      </c>
      <c r="K63" s="11">
        <v>316811.7</v>
      </c>
      <c r="L63" s="11">
        <v>224673</v>
      </c>
      <c r="M63" s="103">
        <f t="shared" si="0"/>
        <v>70.916888486125984</v>
      </c>
    </row>
    <row r="64" spans="1:13" ht="12.75" customHeight="1" x14ac:dyDescent="0.2">
      <c r="A64" s="32"/>
      <c r="B64" s="60" t="s">
        <v>221</v>
      </c>
      <c r="C64" s="60"/>
      <c r="D64" s="60"/>
      <c r="E64" s="60"/>
      <c r="F64" s="60"/>
      <c r="G64" s="34" t="s">
        <v>189</v>
      </c>
      <c r="H64" s="35" t="s">
        <v>189</v>
      </c>
      <c r="I64" s="35" t="s">
        <v>6</v>
      </c>
      <c r="J64" s="8" t="s">
        <v>6</v>
      </c>
      <c r="K64" s="11">
        <v>116360.9</v>
      </c>
      <c r="L64" s="11">
        <v>83866.8</v>
      </c>
      <c r="M64" s="103">
        <f t="shared" si="0"/>
        <v>72.074726132231703</v>
      </c>
    </row>
    <row r="65" spans="1:13" ht="15.75" customHeight="1" x14ac:dyDescent="0.2">
      <c r="A65" s="32"/>
      <c r="B65" s="60" t="s">
        <v>204</v>
      </c>
      <c r="C65" s="60"/>
      <c r="D65" s="60"/>
      <c r="E65" s="60"/>
      <c r="F65" s="60"/>
      <c r="G65" s="34" t="s">
        <v>189</v>
      </c>
      <c r="H65" s="35" t="s">
        <v>147</v>
      </c>
      <c r="I65" s="35" t="s">
        <v>6</v>
      </c>
      <c r="J65" s="8" t="s">
        <v>6</v>
      </c>
      <c r="K65" s="11">
        <v>90096.2</v>
      </c>
      <c r="L65" s="11">
        <v>65870</v>
      </c>
      <c r="M65" s="103">
        <f t="shared" si="0"/>
        <v>73.110741629502684</v>
      </c>
    </row>
    <row r="66" spans="1:13" ht="12.75" hidden="1" customHeight="1" x14ac:dyDescent="0.2">
      <c r="A66" s="32"/>
      <c r="B66" s="51" t="s">
        <v>6</v>
      </c>
      <c r="C66" s="39"/>
      <c r="D66" s="50"/>
      <c r="E66" s="49"/>
      <c r="F66" s="49"/>
      <c r="G66" s="35"/>
      <c r="H66" s="35"/>
      <c r="I66" s="35"/>
      <c r="J66" s="10"/>
      <c r="K66" s="9"/>
      <c r="L66" s="9"/>
      <c r="M66" s="103" t="e">
        <f t="shared" si="0"/>
        <v>#DIV/0!</v>
      </c>
    </row>
    <row r="67" spans="1:13" s="126" customFormat="1" ht="12.75" customHeight="1" x14ac:dyDescent="0.2">
      <c r="A67" s="130"/>
      <c r="B67" s="131" t="s">
        <v>186</v>
      </c>
      <c r="C67" s="131"/>
      <c r="D67" s="131"/>
      <c r="E67" s="131"/>
      <c r="F67" s="131"/>
      <c r="G67" s="132" t="s">
        <v>152</v>
      </c>
      <c r="H67" s="133" t="s">
        <v>6</v>
      </c>
      <c r="I67" s="133" t="s">
        <v>6</v>
      </c>
      <c r="J67" s="134" t="s">
        <v>6</v>
      </c>
      <c r="K67" s="135">
        <v>259074.9</v>
      </c>
      <c r="L67" s="135">
        <v>178442</v>
      </c>
      <c r="M67" s="136">
        <f t="shared" si="0"/>
        <v>68.876606726471763</v>
      </c>
    </row>
    <row r="68" spans="1:13" ht="12.75" customHeight="1" x14ac:dyDescent="0.2">
      <c r="A68" s="32"/>
      <c r="B68" s="60" t="s">
        <v>185</v>
      </c>
      <c r="C68" s="60"/>
      <c r="D68" s="60"/>
      <c r="E68" s="60"/>
      <c r="F68" s="60"/>
      <c r="G68" s="34" t="s">
        <v>152</v>
      </c>
      <c r="H68" s="35" t="s">
        <v>2</v>
      </c>
      <c r="I68" s="35" t="s">
        <v>6</v>
      </c>
      <c r="J68" s="8" t="s">
        <v>6</v>
      </c>
      <c r="K68" s="11">
        <v>258861.4</v>
      </c>
      <c r="L68" s="11">
        <v>178343</v>
      </c>
      <c r="M68" s="103">
        <f t="shared" si="0"/>
        <v>68.895169384079665</v>
      </c>
    </row>
    <row r="69" spans="1:13" ht="12.75" customHeight="1" x14ac:dyDescent="0.2">
      <c r="A69" s="32"/>
      <c r="B69" s="60" t="s">
        <v>154</v>
      </c>
      <c r="C69" s="60"/>
      <c r="D69" s="60"/>
      <c r="E69" s="60"/>
      <c r="F69" s="60"/>
      <c r="G69" s="34" t="s">
        <v>152</v>
      </c>
      <c r="H69" s="35" t="s">
        <v>13</v>
      </c>
      <c r="I69" s="35" t="s">
        <v>6</v>
      </c>
      <c r="J69" s="8" t="s">
        <v>6</v>
      </c>
      <c r="K69" s="11">
        <v>213.5</v>
      </c>
      <c r="L69" s="11">
        <v>99</v>
      </c>
      <c r="M69" s="103">
        <f t="shared" si="0"/>
        <v>46.370023419203747</v>
      </c>
    </row>
    <row r="70" spans="1:13" ht="12.75" hidden="1" customHeight="1" x14ac:dyDescent="0.2">
      <c r="A70" s="32"/>
      <c r="B70" s="51" t="s">
        <v>6</v>
      </c>
      <c r="C70" s="39"/>
      <c r="D70" s="50"/>
      <c r="E70" s="49"/>
      <c r="F70" s="49"/>
      <c r="G70" s="35"/>
      <c r="H70" s="35"/>
      <c r="I70" s="35"/>
      <c r="J70" s="10"/>
      <c r="K70" s="9"/>
      <c r="L70" s="9"/>
      <c r="M70" s="103" t="e">
        <f t="shared" si="0"/>
        <v>#DIV/0!</v>
      </c>
    </row>
    <row r="71" spans="1:13" ht="12.75" customHeight="1" x14ac:dyDescent="0.2">
      <c r="A71" s="32"/>
      <c r="B71" s="60" t="s">
        <v>150</v>
      </c>
      <c r="C71" s="60"/>
      <c r="D71" s="60"/>
      <c r="E71" s="60"/>
      <c r="F71" s="60"/>
      <c r="G71" s="34" t="s">
        <v>147</v>
      </c>
      <c r="H71" s="35" t="s">
        <v>6</v>
      </c>
      <c r="I71" s="35" t="s">
        <v>6</v>
      </c>
      <c r="J71" s="8" t="s">
        <v>6</v>
      </c>
      <c r="K71" s="11">
        <v>888.4</v>
      </c>
      <c r="L71" s="11">
        <v>0</v>
      </c>
      <c r="M71" s="103">
        <f t="shared" si="0"/>
        <v>0</v>
      </c>
    </row>
    <row r="72" spans="1:13" ht="12.75" customHeight="1" x14ac:dyDescent="0.2">
      <c r="A72" s="32"/>
      <c r="B72" s="60" t="s">
        <v>149</v>
      </c>
      <c r="C72" s="60"/>
      <c r="D72" s="60"/>
      <c r="E72" s="60"/>
      <c r="F72" s="60"/>
      <c r="G72" s="34" t="s">
        <v>147</v>
      </c>
      <c r="H72" s="35" t="s">
        <v>147</v>
      </c>
      <c r="I72" s="35" t="s">
        <v>6</v>
      </c>
      <c r="J72" s="8" t="s">
        <v>6</v>
      </c>
      <c r="K72" s="11">
        <v>888.4</v>
      </c>
      <c r="L72" s="11">
        <v>0</v>
      </c>
      <c r="M72" s="103">
        <f t="shared" si="0"/>
        <v>0</v>
      </c>
    </row>
    <row r="73" spans="1:13" ht="12.75" hidden="1" customHeight="1" x14ac:dyDescent="0.2">
      <c r="A73" s="32"/>
      <c r="B73" s="51" t="s">
        <v>6</v>
      </c>
      <c r="C73" s="39"/>
      <c r="D73" s="50"/>
      <c r="E73" s="49"/>
      <c r="F73" s="49"/>
      <c r="G73" s="35"/>
      <c r="H73" s="35"/>
      <c r="I73" s="35"/>
      <c r="J73" s="10"/>
      <c r="K73" s="9"/>
      <c r="L73" s="9"/>
      <c r="M73" s="103" t="e">
        <f t="shared" si="0"/>
        <v>#DIV/0!</v>
      </c>
    </row>
    <row r="74" spans="1:13" s="126" customFormat="1" ht="12.75" customHeight="1" x14ac:dyDescent="0.2">
      <c r="A74" s="130"/>
      <c r="B74" s="131" t="s">
        <v>145</v>
      </c>
      <c r="C74" s="131"/>
      <c r="D74" s="131"/>
      <c r="E74" s="131"/>
      <c r="F74" s="131"/>
      <c r="G74" s="132" t="s">
        <v>88</v>
      </c>
      <c r="H74" s="133" t="s">
        <v>6</v>
      </c>
      <c r="I74" s="133" t="s">
        <v>6</v>
      </c>
      <c r="J74" s="134" t="s">
        <v>6</v>
      </c>
      <c r="K74" s="135">
        <v>703382</v>
      </c>
      <c r="L74" s="135">
        <v>313688</v>
      </c>
      <c r="M74" s="136">
        <f t="shared" si="0"/>
        <v>44.59710370751597</v>
      </c>
    </row>
    <row r="75" spans="1:13" ht="12.75" customHeight="1" x14ac:dyDescent="0.2">
      <c r="A75" s="32"/>
      <c r="B75" s="60" t="s">
        <v>144</v>
      </c>
      <c r="C75" s="60"/>
      <c r="D75" s="60"/>
      <c r="E75" s="60"/>
      <c r="F75" s="60"/>
      <c r="G75" s="34" t="s">
        <v>88</v>
      </c>
      <c r="H75" s="35" t="s">
        <v>2</v>
      </c>
      <c r="I75" s="35" t="s">
        <v>6</v>
      </c>
      <c r="J75" s="8" t="s">
        <v>6</v>
      </c>
      <c r="K75" s="11">
        <v>6919.1</v>
      </c>
      <c r="L75" s="11">
        <v>6315.7</v>
      </c>
      <c r="M75" s="103">
        <f t="shared" si="0"/>
        <v>91.279212614357348</v>
      </c>
    </row>
    <row r="76" spans="1:13" ht="12.75" customHeight="1" x14ac:dyDescent="0.2">
      <c r="A76" s="32"/>
      <c r="B76" s="60" t="s">
        <v>141</v>
      </c>
      <c r="C76" s="60"/>
      <c r="D76" s="60"/>
      <c r="E76" s="60"/>
      <c r="F76" s="60"/>
      <c r="G76" s="34" t="s">
        <v>88</v>
      </c>
      <c r="H76" s="35" t="s">
        <v>122</v>
      </c>
      <c r="I76" s="35" t="s">
        <v>6</v>
      </c>
      <c r="J76" s="8" t="s">
        <v>6</v>
      </c>
      <c r="K76" s="11">
        <v>541909.5</v>
      </c>
      <c r="L76" s="11">
        <v>239714.3</v>
      </c>
      <c r="M76" s="103">
        <f t="shared" si="0"/>
        <v>44.235116749198895</v>
      </c>
    </row>
    <row r="77" spans="1:13" ht="12.75" customHeight="1" x14ac:dyDescent="0.2">
      <c r="A77" s="32"/>
      <c r="B77" s="60" t="s">
        <v>119</v>
      </c>
      <c r="C77" s="60"/>
      <c r="D77" s="60"/>
      <c r="E77" s="60"/>
      <c r="F77" s="60"/>
      <c r="G77" s="34" t="s">
        <v>88</v>
      </c>
      <c r="H77" s="35" t="s">
        <v>13</v>
      </c>
      <c r="I77" s="35" t="s">
        <v>6</v>
      </c>
      <c r="J77" s="8" t="s">
        <v>6</v>
      </c>
      <c r="K77" s="11">
        <v>136377.1</v>
      </c>
      <c r="L77" s="11">
        <v>56308.5</v>
      </c>
      <c r="M77" s="103">
        <f t="shared" ref="M77:M90" si="1">L77*100/K77</f>
        <v>41.288823416834646</v>
      </c>
    </row>
    <row r="78" spans="1:13" ht="12.75" customHeight="1" x14ac:dyDescent="0.2">
      <c r="A78" s="32"/>
      <c r="B78" s="60" t="s">
        <v>102</v>
      </c>
      <c r="C78" s="60"/>
      <c r="D78" s="60"/>
      <c r="E78" s="60"/>
      <c r="F78" s="60"/>
      <c r="G78" s="34" t="s">
        <v>88</v>
      </c>
      <c r="H78" s="35" t="s">
        <v>89</v>
      </c>
      <c r="I78" s="35" t="s">
        <v>6</v>
      </c>
      <c r="J78" s="8" t="s">
        <v>6</v>
      </c>
      <c r="K78" s="11">
        <v>18176.3</v>
      </c>
      <c r="L78" s="11">
        <v>11349.5</v>
      </c>
      <c r="M78" s="103">
        <f t="shared" si="1"/>
        <v>62.441200904474513</v>
      </c>
    </row>
    <row r="79" spans="1:13" ht="12.75" hidden="1" customHeight="1" x14ac:dyDescent="0.2">
      <c r="A79" s="32"/>
      <c r="B79" s="51" t="s">
        <v>6</v>
      </c>
      <c r="C79" s="39"/>
      <c r="D79" s="50"/>
      <c r="E79" s="49"/>
      <c r="F79" s="49"/>
      <c r="G79" s="35"/>
      <c r="H79" s="35"/>
      <c r="I79" s="35"/>
      <c r="J79" s="10"/>
      <c r="K79" s="9"/>
      <c r="L79" s="9"/>
      <c r="M79" s="103" t="e">
        <f t="shared" si="1"/>
        <v>#DIV/0!</v>
      </c>
    </row>
    <row r="80" spans="1:13" s="126" customFormat="1" ht="12.75" customHeight="1" x14ac:dyDescent="0.2">
      <c r="A80" s="130"/>
      <c r="B80" s="131" t="s">
        <v>85</v>
      </c>
      <c r="C80" s="131"/>
      <c r="D80" s="131"/>
      <c r="E80" s="131"/>
      <c r="F80" s="131"/>
      <c r="G80" s="132" t="s">
        <v>46</v>
      </c>
      <c r="H80" s="133" t="s">
        <v>6</v>
      </c>
      <c r="I80" s="133" t="s">
        <v>6</v>
      </c>
      <c r="J80" s="134" t="s">
        <v>6</v>
      </c>
      <c r="K80" s="135">
        <v>195475</v>
      </c>
      <c r="L80" s="135">
        <v>151261.29999999999</v>
      </c>
      <c r="M80" s="136">
        <f t="shared" si="1"/>
        <v>77.381404271645977</v>
      </c>
    </row>
    <row r="81" spans="1:13" ht="12.75" customHeight="1" x14ac:dyDescent="0.2">
      <c r="A81" s="32"/>
      <c r="B81" s="60" t="s">
        <v>84</v>
      </c>
      <c r="C81" s="60"/>
      <c r="D81" s="60"/>
      <c r="E81" s="60"/>
      <c r="F81" s="60"/>
      <c r="G81" s="34" t="s">
        <v>46</v>
      </c>
      <c r="H81" s="35" t="s">
        <v>2</v>
      </c>
      <c r="I81" s="35" t="s">
        <v>6</v>
      </c>
      <c r="J81" s="8" t="s">
        <v>6</v>
      </c>
      <c r="K81" s="11">
        <v>57157.4</v>
      </c>
      <c r="L81" s="11">
        <v>41720.300000000003</v>
      </c>
      <c r="M81" s="103">
        <f t="shared" si="1"/>
        <v>72.991948549094261</v>
      </c>
    </row>
    <row r="82" spans="1:13" ht="12.75" customHeight="1" x14ac:dyDescent="0.2">
      <c r="A82" s="32"/>
      <c r="B82" s="60" t="s">
        <v>59</v>
      </c>
      <c r="C82" s="60"/>
      <c r="D82" s="60"/>
      <c r="E82" s="60"/>
      <c r="F82" s="60"/>
      <c r="G82" s="34" t="s">
        <v>46</v>
      </c>
      <c r="H82" s="35" t="s">
        <v>31</v>
      </c>
      <c r="I82" s="35" t="s">
        <v>6</v>
      </c>
      <c r="J82" s="8" t="s">
        <v>6</v>
      </c>
      <c r="K82" s="11">
        <v>138317.6</v>
      </c>
      <c r="L82" s="11">
        <v>109541</v>
      </c>
      <c r="M82" s="103">
        <f t="shared" si="1"/>
        <v>79.195272329768585</v>
      </c>
    </row>
    <row r="83" spans="1:13" ht="12.75" hidden="1" customHeight="1" x14ac:dyDescent="0.2">
      <c r="A83" s="32"/>
      <c r="B83" s="51" t="s">
        <v>6</v>
      </c>
      <c r="C83" s="39"/>
      <c r="D83" s="50"/>
      <c r="E83" s="49"/>
      <c r="F83" s="49"/>
      <c r="G83" s="35"/>
      <c r="H83" s="35"/>
      <c r="I83" s="35"/>
      <c r="J83" s="10"/>
      <c r="K83" s="9"/>
      <c r="L83" s="9"/>
      <c r="M83" s="103" t="e">
        <f t="shared" si="1"/>
        <v>#DIV/0!</v>
      </c>
    </row>
    <row r="84" spans="1:13" s="126" customFormat="1" ht="12.75" customHeight="1" x14ac:dyDescent="0.2">
      <c r="A84" s="130"/>
      <c r="B84" s="131" t="s">
        <v>43</v>
      </c>
      <c r="C84" s="131"/>
      <c r="D84" s="131"/>
      <c r="E84" s="131"/>
      <c r="F84" s="131"/>
      <c r="G84" s="132" t="s">
        <v>12</v>
      </c>
      <c r="H84" s="133" t="s">
        <v>6</v>
      </c>
      <c r="I84" s="133" t="s">
        <v>6</v>
      </c>
      <c r="J84" s="134" t="s">
        <v>6</v>
      </c>
      <c r="K84" s="135">
        <v>18054.099999999999</v>
      </c>
      <c r="L84" s="135">
        <v>12478.6</v>
      </c>
      <c r="M84" s="136">
        <f t="shared" si="1"/>
        <v>69.117818113337137</v>
      </c>
    </row>
    <row r="85" spans="1:13" ht="12.75" customHeight="1" x14ac:dyDescent="0.2">
      <c r="A85" s="32"/>
      <c r="B85" s="60" t="s">
        <v>42</v>
      </c>
      <c r="C85" s="60"/>
      <c r="D85" s="60"/>
      <c r="E85" s="60"/>
      <c r="F85" s="60"/>
      <c r="G85" s="34" t="s">
        <v>12</v>
      </c>
      <c r="H85" s="35" t="s">
        <v>31</v>
      </c>
      <c r="I85" s="35" t="s">
        <v>6</v>
      </c>
      <c r="J85" s="8" t="s">
        <v>6</v>
      </c>
      <c r="K85" s="11">
        <v>11779.4</v>
      </c>
      <c r="L85" s="11">
        <v>8589.2000000000007</v>
      </c>
      <c r="M85" s="103">
        <f t="shared" si="1"/>
        <v>72.917126508990279</v>
      </c>
    </row>
    <row r="86" spans="1:13" ht="12.75" customHeight="1" x14ac:dyDescent="0.2">
      <c r="A86" s="32"/>
      <c r="B86" s="60" t="s">
        <v>28</v>
      </c>
      <c r="C86" s="60"/>
      <c r="D86" s="60"/>
      <c r="E86" s="60"/>
      <c r="F86" s="60"/>
      <c r="G86" s="34" t="s">
        <v>12</v>
      </c>
      <c r="H86" s="35" t="s">
        <v>13</v>
      </c>
      <c r="I86" s="35" t="s">
        <v>6</v>
      </c>
      <c r="J86" s="8" t="s">
        <v>6</v>
      </c>
      <c r="K86" s="11">
        <v>6274.7</v>
      </c>
      <c r="L86" s="11">
        <v>3889.4</v>
      </c>
      <c r="M86" s="103">
        <f t="shared" si="1"/>
        <v>61.985433566545019</v>
      </c>
    </row>
    <row r="87" spans="1:13" ht="12.75" hidden="1" customHeight="1" x14ac:dyDescent="0.2">
      <c r="A87" s="32"/>
      <c r="B87" s="51" t="s">
        <v>6</v>
      </c>
      <c r="C87" s="39"/>
      <c r="D87" s="50"/>
      <c r="E87" s="49"/>
      <c r="F87" s="49"/>
      <c r="G87" s="35"/>
      <c r="H87" s="35"/>
      <c r="I87" s="35"/>
      <c r="J87" s="10"/>
      <c r="K87" s="9"/>
      <c r="L87" s="9"/>
      <c r="M87" s="103" t="e">
        <f t="shared" si="1"/>
        <v>#DIV/0!</v>
      </c>
    </row>
    <row r="88" spans="1:13" s="126" customFormat="1" ht="12.75" customHeight="1" x14ac:dyDescent="0.2">
      <c r="A88" s="130"/>
      <c r="B88" s="131" t="s">
        <v>9</v>
      </c>
      <c r="C88" s="131"/>
      <c r="D88" s="131"/>
      <c r="E88" s="131"/>
      <c r="F88" s="131"/>
      <c r="G88" s="132" t="s">
        <v>3</v>
      </c>
      <c r="H88" s="133" t="s">
        <v>6</v>
      </c>
      <c r="I88" s="133" t="s">
        <v>6</v>
      </c>
      <c r="J88" s="134" t="s">
        <v>6</v>
      </c>
      <c r="K88" s="135">
        <v>4177</v>
      </c>
      <c r="L88" s="135">
        <v>2809</v>
      </c>
      <c r="M88" s="136">
        <f t="shared" si="1"/>
        <v>67.249221929614549</v>
      </c>
    </row>
    <row r="89" spans="1:13" ht="12.75" customHeight="1" thickBot="1" x14ac:dyDescent="0.25">
      <c r="A89" s="32"/>
      <c r="B89" s="60" t="s">
        <v>8</v>
      </c>
      <c r="C89" s="60"/>
      <c r="D89" s="60"/>
      <c r="E89" s="60"/>
      <c r="F89" s="137"/>
      <c r="G89" s="45" t="s">
        <v>3</v>
      </c>
      <c r="H89" s="46" t="s">
        <v>2</v>
      </c>
      <c r="I89" s="46" t="s">
        <v>6</v>
      </c>
      <c r="J89" s="19" t="s">
        <v>6</v>
      </c>
      <c r="K89" s="20">
        <v>4177</v>
      </c>
      <c r="L89" s="20">
        <v>2809</v>
      </c>
      <c r="M89" s="138">
        <f t="shared" si="1"/>
        <v>67.249221929614549</v>
      </c>
    </row>
    <row r="90" spans="1:13" ht="12.75" customHeight="1" thickBot="1" x14ac:dyDescent="0.25">
      <c r="A90" s="5"/>
      <c r="B90" s="7"/>
      <c r="C90" s="6"/>
      <c r="D90" s="6"/>
      <c r="E90" s="6"/>
      <c r="F90" s="139" t="s">
        <v>581</v>
      </c>
      <c r="G90" s="25" t="s">
        <v>3</v>
      </c>
      <c r="H90" s="25" t="s">
        <v>2</v>
      </c>
      <c r="I90" s="25" t="s">
        <v>1</v>
      </c>
      <c r="J90" s="25" t="s">
        <v>0</v>
      </c>
      <c r="K90" s="26">
        <v>5584429.7999999998</v>
      </c>
      <c r="L90" s="26">
        <v>3477338.8</v>
      </c>
      <c r="M90" s="140">
        <f t="shared" si="1"/>
        <v>62.26846651380594</v>
      </c>
    </row>
    <row r="91" spans="1:13" ht="12.75" hidden="1" customHeight="1" x14ac:dyDescent="0.2">
      <c r="A91" s="5"/>
      <c r="B91" s="4"/>
      <c r="C91" s="3"/>
      <c r="D91" s="3"/>
      <c r="E91" s="3"/>
      <c r="F91" s="21"/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3">
        <v>0</v>
      </c>
    </row>
    <row r="92" spans="1:13" ht="12.75" customHeight="1" x14ac:dyDescent="0.2">
      <c r="A92" s="2"/>
      <c r="B92" s="1"/>
      <c r="C92" s="1"/>
      <c r="D92" s="1"/>
      <c r="E92" s="1"/>
      <c r="F92" s="1"/>
      <c r="G92" s="1"/>
      <c r="H92" s="1"/>
      <c r="I92" s="1"/>
      <c r="J92" s="48"/>
      <c r="K92" s="48"/>
      <c r="L92" s="48"/>
      <c r="M92" s="48"/>
    </row>
    <row r="93" spans="1:13" x14ac:dyDescent="0.2">
      <c r="K93" s="141"/>
      <c r="L93" s="141"/>
    </row>
  </sheetData>
  <mergeCells count="81">
    <mergeCell ref="B84:F84"/>
    <mergeCell ref="B85:F85"/>
    <mergeCell ref="B86:F86"/>
    <mergeCell ref="B88:F88"/>
    <mergeCell ref="B89:F89"/>
    <mergeCell ref="B76:F76"/>
    <mergeCell ref="B77:F77"/>
    <mergeCell ref="B78:F78"/>
    <mergeCell ref="B80:F80"/>
    <mergeCell ref="B81:F81"/>
    <mergeCell ref="B82:F82"/>
    <mergeCell ref="B68:F68"/>
    <mergeCell ref="B69:F69"/>
    <mergeCell ref="B71:F71"/>
    <mergeCell ref="B72:F72"/>
    <mergeCell ref="B74:F74"/>
    <mergeCell ref="B75:F75"/>
    <mergeCell ref="B61:F61"/>
    <mergeCell ref="B62:F62"/>
    <mergeCell ref="B63:F63"/>
    <mergeCell ref="B64:F64"/>
    <mergeCell ref="B65:F65"/>
    <mergeCell ref="B67:F67"/>
    <mergeCell ref="B53:F53"/>
    <mergeCell ref="B54:F54"/>
    <mergeCell ref="B55:F55"/>
    <mergeCell ref="B57:F57"/>
    <mergeCell ref="B58:F58"/>
    <mergeCell ref="B60:F60"/>
    <mergeCell ref="B46:F46"/>
    <mergeCell ref="B47:F47"/>
    <mergeCell ref="B49:F49"/>
    <mergeCell ref="B50:F50"/>
    <mergeCell ref="D51:F51"/>
    <mergeCell ref="E52:F52"/>
    <mergeCell ref="E40:F40"/>
    <mergeCell ref="B41:F41"/>
    <mergeCell ref="B42:F42"/>
    <mergeCell ref="B43:F43"/>
    <mergeCell ref="D44:F44"/>
    <mergeCell ref="E45:F45"/>
    <mergeCell ref="E33:F33"/>
    <mergeCell ref="B34:F34"/>
    <mergeCell ref="B36:F36"/>
    <mergeCell ref="B37:F37"/>
    <mergeCell ref="D38:F38"/>
    <mergeCell ref="E39:F39"/>
    <mergeCell ref="D26:F26"/>
    <mergeCell ref="E27:F27"/>
    <mergeCell ref="B29:F29"/>
    <mergeCell ref="B30:F30"/>
    <mergeCell ref="B31:F31"/>
    <mergeCell ref="D32:F32"/>
    <mergeCell ref="B20:F20"/>
    <mergeCell ref="D21:F21"/>
    <mergeCell ref="E22:F22"/>
    <mergeCell ref="B23:F23"/>
    <mergeCell ref="B24:F24"/>
    <mergeCell ref="B25:F25"/>
    <mergeCell ref="D14:F14"/>
    <mergeCell ref="E15:F15"/>
    <mergeCell ref="B16:F16"/>
    <mergeCell ref="D17:F17"/>
    <mergeCell ref="E18:F18"/>
    <mergeCell ref="B19:F19"/>
    <mergeCell ref="K7:K9"/>
    <mergeCell ref="L7:L9"/>
    <mergeCell ref="M7:M9"/>
    <mergeCell ref="B11:F11"/>
    <mergeCell ref="B12:F12"/>
    <mergeCell ref="B13:F13"/>
    <mergeCell ref="F5:M5"/>
    <mergeCell ref="B7:B9"/>
    <mergeCell ref="C7:C9"/>
    <mergeCell ref="D7:D9"/>
    <mergeCell ref="E7:E9"/>
    <mergeCell ref="F7:F9"/>
    <mergeCell ref="G7:G9"/>
    <mergeCell ref="H7:H9"/>
    <mergeCell ref="I7:I9"/>
    <mergeCell ref="J7:J9"/>
  </mergeCells>
  <pageMargins left="0.78740157480314965" right="0.39370078740157483" top="0.59055118110236227" bottom="0.39370078740157483" header="0.51181102362204722" footer="0.51181102362204722"/>
  <pageSetup paperSize="9" scale="74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7"/>
  <sheetViews>
    <sheetView showGridLines="0" zoomScaleNormal="100" workbookViewId="0">
      <selection activeCell="D31" sqref="D31:G31"/>
    </sheetView>
  </sheetViews>
  <sheetFormatPr defaultColWidth="9.125" defaultRowHeight="12.75" x14ac:dyDescent="0.2"/>
  <cols>
    <col min="1" max="1" width="0.75" style="28" customWidth="1"/>
    <col min="2" max="6" width="2.75" style="28" hidden="1" customWidth="1"/>
    <col min="7" max="7" width="78.75" style="28" customWidth="1"/>
    <col min="8" max="8" width="3.75" style="28" customWidth="1"/>
    <col min="9" max="9" width="3.25" style="28" customWidth="1"/>
    <col min="10" max="10" width="3.875" style="28" customWidth="1"/>
    <col min="11" max="11" width="6.125" style="28" customWidth="1"/>
    <col min="12" max="12" width="5.375" style="28" customWidth="1"/>
    <col min="13" max="14" width="12.125" style="28" customWidth="1"/>
    <col min="15" max="15" width="8.25" style="28" customWidth="1"/>
    <col min="16" max="16" width="8.75" style="28" customWidth="1"/>
    <col min="17" max="247" width="9.125" style="28" customWidth="1"/>
    <col min="248" max="16384" width="9.125" style="28"/>
  </cols>
  <sheetData>
    <row r="1" spans="1:16" ht="15" x14ac:dyDescent="0.25">
      <c r="G1" s="29"/>
      <c r="H1" s="29"/>
      <c r="I1" s="29"/>
      <c r="J1" s="29"/>
      <c r="K1" s="66"/>
      <c r="L1" s="29"/>
      <c r="M1" s="29"/>
      <c r="N1" s="29"/>
      <c r="O1" s="29"/>
    </row>
    <row r="2" spans="1:16" ht="15" x14ac:dyDescent="0.25">
      <c r="G2" s="29"/>
      <c r="H2" s="29"/>
      <c r="I2" s="29"/>
      <c r="J2" s="29"/>
      <c r="K2" s="66"/>
      <c r="L2" s="29"/>
      <c r="M2" s="29"/>
      <c r="N2" s="29"/>
      <c r="O2" s="29"/>
    </row>
    <row r="3" spans="1:16" ht="15" x14ac:dyDescent="0.25">
      <c r="G3" s="29"/>
      <c r="H3" s="29"/>
      <c r="I3" s="29"/>
      <c r="J3" s="29"/>
      <c r="K3" s="66"/>
      <c r="L3" s="29"/>
      <c r="M3" s="29"/>
      <c r="N3" s="29"/>
      <c r="O3" s="29"/>
    </row>
    <row r="4" spans="1:16" ht="15" x14ac:dyDescent="0.25">
      <c r="A4" s="30"/>
      <c r="B4" s="30"/>
      <c r="C4" s="30"/>
      <c r="D4" s="30"/>
      <c r="E4" s="30"/>
      <c r="F4" s="30"/>
      <c r="G4" s="67"/>
      <c r="H4" s="68"/>
      <c r="I4" s="68"/>
      <c r="J4" s="68"/>
      <c r="K4" s="68"/>
      <c r="L4" s="68"/>
      <c r="M4" s="68"/>
      <c r="N4" s="68"/>
      <c r="O4" s="68"/>
      <c r="P4" s="30"/>
    </row>
    <row r="5" spans="1:16" ht="31.5" customHeight="1" x14ac:dyDescent="0.2">
      <c r="A5" s="30"/>
      <c r="B5" s="30"/>
      <c r="C5" s="30"/>
      <c r="D5" s="30"/>
      <c r="E5" s="30"/>
      <c r="F5" s="30"/>
      <c r="G5" s="69" t="s">
        <v>583</v>
      </c>
      <c r="H5" s="69"/>
      <c r="I5" s="69"/>
      <c r="J5" s="69"/>
      <c r="K5" s="69"/>
      <c r="L5" s="69"/>
      <c r="M5" s="69"/>
      <c r="N5" s="69"/>
      <c r="O5" s="69"/>
      <c r="P5" s="30"/>
    </row>
    <row r="6" spans="1:16" ht="13.5" thickBot="1" x14ac:dyDescent="0.25">
      <c r="A6" s="30"/>
      <c r="B6" s="30"/>
      <c r="C6" s="30"/>
      <c r="D6" s="31"/>
      <c r="E6" s="31"/>
      <c r="F6" s="31"/>
      <c r="G6" s="70"/>
      <c r="H6" s="30"/>
      <c r="I6" s="30"/>
      <c r="J6" s="70"/>
      <c r="K6" s="70"/>
      <c r="L6" s="70"/>
      <c r="M6" s="70"/>
      <c r="N6" s="70"/>
      <c r="O6" s="30"/>
      <c r="P6" s="30"/>
    </row>
    <row r="7" spans="1:16" ht="37.5" customHeight="1" thickBot="1" x14ac:dyDescent="0.25">
      <c r="A7" s="70"/>
      <c r="B7" s="71" t="s">
        <v>573</v>
      </c>
      <c r="C7" s="72" t="s">
        <v>573</v>
      </c>
      <c r="D7" s="73" t="s">
        <v>573</v>
      </c>
      <c r="E7" s="52" t="s">
        <v>573</v>
      </c>
      <c r="F7" s="52" t="s">
        <v>572</v>
      </c>
      <c r="G7" s="53" t="s">
        <v>571</v>
      </c>
      <c r="H7" s="74" t="s">
        <v>584</v>
      </c>
      <c r="I7" s="75"/>
      <c r="J7" s="75"/>
      <c r="K7" s="76"/>
      <c r="L7" s="53" t="s">
        <v>569</v>
      </c>
      <c r="M7" s="77" t="s">
        <v>585</v>
      </c>
      <c r="N7" s="78" t="s">
        <v>586</v>
      </c>
      <c r="O7" s="79" t="s">
        <v>579</v>
      </c>
      <c r="P7" s="33"/>
    </row>
    <row r="8" spans="1:16" ht="11.25" customHeight="1" thickBot="1" x14ac:dyDescent="0.25">
      <c r="A8" s="70"/>
      <c r="B8" s="71"/>
      <c r="C8" s="80"/>
      <c r="D8" s="73"/>
      <c r="E8" s="52"/>
      <c r="F8" s="52"/>
      <c r="G8" s="53"/>
      <c r="H8" s="81"/>
      <c r="I8" s="82"/>
      <c r="J8" s="82"/>
      <c r="K8" s="83"/>
      <c r="L8" s="53"/>
      <c r="M8" s="84"/>
      <c r="N8" s="56"/>
      <c r="O8" s="59"/>
      <c r="P8" s="33"/>
    </row>
    <row r="9" spans="1:16" ht="29.25" customHeight="1" thickBot="1" x14ac:dyDescent="0.25">
      <c r="A9" s="70"/>
      <c r="B9" s="71"/>
      <c r="C9" s="80"/>
      <c r="D9" s="73"/>
      <c r="E9" s="52"/>
      <c r="F9" s="52"/>
      <c r="G9" s="53"/>
      <c r="H9" s="81"/>
      <c r="I9" s="82"/>
      <c r="J9" s="82"/>
      <c r="K9" s="83"/>
      <c r="L9" s="54"/>
      <c r="M9" s="84"/>
      <c r="N9" s="56"/>
      <c r="O9" s="59"/>
      <c r="P9" s="33"/>
    </row>
    <row r="10" spans="1:16" ht="13.5" customHeight="1" thickBot="1" x14ac:dyDescent="0.25">
      <c r="A10" s="30"/>
      <c r="B10" s="85" t="s">
        <v>568</v>
      </c>
      <c r="C10" s="86"/>
      <c r="D10" s="87"/>
      <c r="E10" s="13" t="s">
        <v>587</v>
      </c>
      <c r="F10" s="13" t="s">
        <v>567</v>
      </c>
      <c r="G10" s="17">
        <v>1</v>
      </c>
      <c r="H10" s="88">
        <v>2</v>
      </c>
      <c r="I10" s="89"/>
      <c r="J10" s="89"/>
      <c r="K10" s="90"/>
      <c r="L10" s="17">
        <v>3</v>
      </c>
      <c r="M10" s="17">
        <v>4</v>
      </c>
      <c r="N10" s="17">
        <v>5</v>
      </c>
      <c r="O10" s="17">
        <v>6</v>
      </c>
      <c r="P10" s="33"/>
    </row>
    <row r="11" spans="1:16" ht="21.75" customHeight="1" x14ac:dyDescent="0.2">
      <c r="A11" s="32"/>
      <c r="B11" s="91" t="s">
        <v>588</v>
      </c>
      <c r="C11" s="91"/>
      <c r="D11" s="91"/>
      <c r="E11" s="91"/>
      <c r="F11" s="91"/>
      <c r="G11" s="91"/>
      <c r="H11" s="92" t="s">
        <v>2</v>
      </c>
      <c r="I11" s="93" t="s">
        <v>6</v>
      </c>
      <c r="J11" s="93" t="s">
        <v>6</v>
      </c>
      <c r="K11" s="94" t="s">
        <v>6</v>
      </c>
      <c r="L11" s="95" t="s">
        <v>6</v>
      </c>
      <c r="M11" s="96">
        <v>36172.300000000003</v>
      </c>
      <c r="N11" s="96">
        <v>28400.1</v>
      </c>
      <c r="O11" s="97">
        <f>N11*100/M11</f>
        <v>78.513392844801132</v>
      </c>
      <c r="P11" s="33"/>
    </row>
    <row r="12" spans="1:16" ht="21.75" customHeight="1" x14ac:dyDescent="0.2">
      <c r="A12" s="32"/>
      <c r="B12" s="98"/>
      <c r="C12" s="99" t="s">
        <v>589</v>
      </c>
      <c r="D12" s="99"/>
      <c r="E12" s="99"/>
      <c r="F12" s="99"/>
      <c r="G12" s="99"/>
      <c r="H12" s="34" t="s">
        <v>2</v>
      </c>
      <c r="I12" s="100" t="s">
        <v>568</v>
      </c>
      <c r="J12" s="100" t="s">
        <v>6</v>
      </c>
      <c r="K12" s="101" t="s">
        <v>6</v>
      </c>
      <c r="L12" s="102" t="s">
        <v>6</v>
      </c>
      <c r="M12" s="11">
        <v>1782.7</v>
      </c>
      <c r="N12" s="11">
        <v>1267.2</v>
      </c>
      <c r="O12" s="103">
        <f>N12*100/M12</f>
        <v>71.083188422056423</v>
      </c>
      <c r="P12" s="33"/>
    </row>
    <row r="13" spans="1:16" ht="27" customHeight="1" x14ac:dyDescent="0.2">
      <c r="A13" s="32"/>
      <c r="B13" s="104"/>
      <c r="C13" s="105"/>
      <c r="D13" s="99" t="s">
        <v>590</v>
      </c>
      <c r="E13" s="99"/>
      <c r="F13" s="99"/>
      <c r="G13" s="99"/>
      <c r="H13" s="34" t="s">
        <v>2</v>
      </c>
      <c r="I13" s="100" t="s">
        <v>568</v>
      </c>
      <c r="J13" s="100" t="s">
        <v>2</v>
      </c>
      <c r="K13" s="101" t="s">
        <v>6</v>
      </c>
      <c r="L13" s="102" t="s">
        <v>6</v>
      </c>
      <c r="M13" s="11">
        <v>1782.7</v>
      </c>
      <c r="N13" s="11">
        <v>1267.2</v>
      </c>
      <c r="O13" s="103">
        <f t="shared" ref="O13:O76" si="0">N13*100/M13</f>
        <v>71.083188422056423</v>
      </c>
      <c r="P13" s="33"/>
    </row>
    <row r="14" spans="1:16" ht="12.75" customHeight="1" x14ac:dyDescent="0.2">
      <c r="A14" s="32"/>
      <c r="B14" s="104"/>
      <c r="C14" s="106"/>
      <c r="D14" s="105"/>
      <c r="E14" s="99" t="s">
        <v>591</v>
      </c>
      <c r="F14" s="99"/>
      <c r="G14" s="99"/>
      <c r="H14" s="34" t="s">
        <v>2</v>
      </c>
      <c r="I14" s="100" t="s">
        <v>568</v>
      </c>
      <c r="J14" s="100" t="s">
        <v>2</v>
      </c>
      <c r="K14" s="101" t="s">
        <v>592</v>
      </c>
      <c r="L14" s="102" t="s">
        <v>6</v>
      </c>
      <c r="M14" s="11">
        <v>1782.7</v>
      </c>
      <c r="N14" s="11">
        <v>1267.2</v>
      </c>
      <c r="O14" s="103">
        <f t="shared" si="0"/>
        <v>71.083188422056423</v>
      </c>
      <c r="P14" s="33"/>
    </row>
    <row r="15" spans="1:16" ht="21.75" customHeight="1" x14ac:dyDescent="0.2">
      <c r="A15" s="32"/>
      <c r="B15" s="104"/>
      <c r="C15" s="106"/>
      <c r="D15" s="106"/>
      <c r="E15" s="105"/>
      <c r="F15" s="62" t="s">
        <v>14</v>
      </c>
      <c r="G15" s="62"/>
      <c r="H15" s="34" t="s">
        <v>2</v>
      </c>
      <c r="I15" s="100" t="s">
        <v>568</v>
      </c>
      <c r="J15" s="100" t="s">
        <v>2</v>
      </c>
      <c r="K15" s="101" t="s">
        <v>592</v>
      </c>
      <c r="L15" s="102" t="s">
        <v>593</v>
      </c>
      <c r="M15" s="11">
        <v>1782.7</v>
      </c>
      <c r="N15" s="11">
        <v>1267.2</v>
      </c>
      <c r="O15" s="103">
        <f t="shared" si="0"/>
        <v>71.083188422056423</v>
      </c>
      <c r="P15" s="33"/>
    </row>
    <row r="16" spans="1:16" ht="21.75" customHeight="1" x14ac:dyDescent="0.2">
      <c r="A16" s="32"/>
      <c r="B16" s="98"/>
      <c r="C16" s="99" t="s">
        <v>594</v>
      </c>
      <c r="D16" s="99"/>
      <c r="E16" s="99"/>
      <c r="F16" s="99"/>
      <c r="G16" s="99"/>
      <c r="H16" s="34" t="s">
        <v>2</v>
      </c>
      <c r="I16" s="100" t="s">
        <v>587</v>
      </c>
      <c r="J16" s="100" t="s">
        <v>6</v>
      </c>
      <c r="K16" s="101" t="s">
        <v>6</v>
      </c>
      <c r="L16" s="102" t="s">
        <v>6</v>
      </c>
      <c r="M16" s="11">
        <v>117.3</v>
      </c>
      <c r="N16" s="11">
        <v>107.3</v>
      </c>
      <c r="O16" s="103">
        <f t="shared" si="0"/>
        <v>91.474850809889176</v>
      </c>
      <c r="P16" s="33"/>
    </row>
    <row r="17" spans="1:16" ht="25.5" customHeight="1" x14ac:dyDescent="0.2">
      <c r="A17" s="32"/>
      <c r="B17" s="104"/>
      <c r="C17" s="105"/>
      <c r="D17" s="99" t="s">
        <v>595</v>
      </c>
      <c r="E17" s="99"/>
      <c r="F17" s="99"/>
      <c r="G17" s="99"/>
      <c r="H17" s="34" t="s">
        <v>2</v>
      </c>
      <c r="I17" s="100" t="s">
        <v>587</v>
      </c>
      <c r="J17" s="100" t="s">
        <v>2</v>
      </c>
      <c r="K17" s="101" t="s">
        <v>6</v>
      </c>
      <c r="L17" s="102" t="s">
        <v>6</v>
      </c>
      <c r="M17" s="11">
        <v>117.3</v>
      </c>
      <c r="N17" s="11">
        <v>107.3</v>
      </c>
      <c r="O17" s="103">
        <f t="shared" si="0"/>
        <v>91.474850809889176</v>
      </c>
      <c r="P17" s="33"/>
    </row>
    <row r="18" spans="1:16" ht="12.75" customHeight="1" x14ac:dyDescent="0.2">
      <c r="A18" s="32"/>
      <c r="B18" s="104"/>
      <c r="C18" s="106"/>
      <c r="D18" s="105"/>
      <c r="E18" s="99" t="s">
        <v>596</v>
      </c>
      <c r="F18" s="99"/>
      <c r="G18" s="99"/>
      <c r="H18" s="34" t="s">
        <v>2</v>
      </c>
      <c r="I18" s="100" t="s">
        <v>587</v>
      </c>
      <c r="J18" s="100" t="s">
        <v>2</v>
      </c>
      <c r="K18" s="101" t="s">
        <v>592</v>
      </c>
      <c r="L18" s="102" t="s">
        <v>6</v>
      </c>
      <c r="M18" s="11">
        <v>117.3</v>
      </c>
      <c r="N18" s="11">
        <v>107.3</v>
      </c>
      <c r="O18" s="103">
        <f t="shared" si="0"/>
        <v>91.474850809889176</v>
      </c>
      <c r="P18" s="33"/>
    </row>
    <row r="19" spans="1:16" ht="21.75" customHeight="1" x14ac:dyDescent="0.2">
      <c r="A19" s="32"/>
      <c r="B19" s="104"/>
      <c r="C19" s="106"/>
      <c r="D19" s="106"/>
      <c r="E19" s="105"/>
      <c r="F19" s="62" t="s">
        <v>14</v>
      </c>
      <c r="G19" s="62"/>
      <c r="H19" s="34" t="s">
        <v>2</v>
      </c>
      <c r="I19" s="100" t="s">
        <v>587</v>
      </c>
      <c r="J19" s="100" t="s">
        <v>2</v>
      </c>
      <c r="K19" s="101" t="s">
        <v>592</v>
      </c>
      <c r="L19" s="102" t="s">
        <v>593</v>
      </c>
      <c r="M19" s="11">
        <v>117.3</v>
      </c>
      <c r="N19" s="11">
        <v>107.3</v>
      </c>
      <c r="O19" s="103">
        <f t="shared" si="0"/>
        <v>91.474850809889176</v>
      </c>
      <c r="P19" s="33"/>
    </row>
    <row r="20" spans="1:16" ht="12.75" customHeight="1" x14ac:dyDescent="0.2">
      <c r="A20" s="32"/>
      <c r="B20" s="98"/>
      <c r="C20" s="99" t="s">
        <v>597</v>
      </c>
      <c r="D20" s="99"/>
      <c r="E20" s="99"/>
      <c r="F20" s="99"/>
      <c r="G20" s="99"/>
      <c r="H20" s="34" t="s">
        <v>2</v>
      </c>
      <c r="I20" s="100" t="s">
        <v>567</v>
      </c>
      <c r="J20" s="100" t="s">
        <v>6</v>
      </c>
      <c r="K20" s="101" t="s">
        <v>6</v>
      </c>
      <c r="L20" s="102" t="s">
        <v>6</v>
      </c>
      <c r="M20" s="11">
        <v>34272.300000000003</v>
      </c>
      <c r="N20" s="11">
        <v>27025.599999999999</v>
      </c>
      <c r="O20" s="103">
        <f t="shared" si="0"/>
        <v>78.85551888843176</v>
      </c>
      <c r="P20" s="33"/>
    </row>
    <row r="21" spans="1:16" ht="12.75" customHeight="1" x14ac:dyDescent="0.2">
      <c r="A21" s="32"/>
      <c r="B21" s="104"/>
      <c r="C21" s="105"/>
      <c r="D21" s="99" t="s">
        <v>598</v>
      </c>
      <c r="E21" s="99"/>
      <c r="F21" s="99"/>
      <c r="G21" s="99"/>
      <c r="H21" s="34" t="s">
        <v>2</v>
      </c>
      <c r="I21" s="100" t="s">
        <v>567</v>
      </c>
      <c r="J21" s="100" t="s">
        <v>2</v>
      </c>
      <c r="K21" s="101" t="s">
        <v>6</v>
      </c>
      <c r="L21" s="102" t="s">
        <v>6</v>
      </c>
      <c r="M21" s="11">
        <v>33977.300000000003</v>
      </c>
      <c r="N21" s="11">
        <v>26890.7</v>
      </c>
      <c r="O21" s="103">
        <f t="shared" si="0"/>
        <v>79.143133798153471</v>
      </c>
      <c r="P21" s="33"/>
    </row>
    <row r="22" spans="1:16" ht="12.75" customHeight="1" x14ac:dyDescent="0.2">
      <c r="A22" s="32"/>
      <c r="B22" s="104"/>
      <c r="C22" s="106"/>
      <c r="D22" s="105"/>
      <c r="E22" s="99" t="s">
        <v>599</v>
      </c>
      <c r="F22" s="99"/>
      <c r="G22" s="99"/>
      <c r="H22" s="34" t="s">
        <v>2</v>
      </c>
      <c r="I22" s="100" t="s">
        <v>567</v>
      </c>
      <c r="J22" s="100" t="s">
        <v>2</v>
      </c>
      <c r="K22" s="101" t="s">
        <v>600</v>
      </c>
      <c r="L22" s="102" t="s">
        <v>6</v>
      </c>
      <c r="M22" s="11">
        <v>33977.300000000003</v>
      </c>
      <c r="N22" s="11">
        <v>26890.7</v>
      </c>
      <c r="O22" s="103">
        <f t="shared" si="0"/>
        <v>79.143133798153471</v>
      </c>
      <c r="P22" s="33"/>
    </row>
    <row r="23" spans="1:16" ht="12.75" customHeight="1" x14ac:dyDescent="0.2">
      <c r="A23" s="32"/>
      <c r="B23" s="104"/>
      <c r="C23" s="106"/>
      <c r="D23" s="106"/>
      <c r="E23" s="105"/>
      <c r="F23" s="62" t="s">
        <v>40</v>
      </c>
      <c r="G23" s="62"/>
      <c r="H23" s="34" t="s">
        <v>2</v>
      </c>
      <c r="I23" s="100" t="s">
        <v>567</v>
      </c>
      <c r="J23" s="100" t="s">
        <v>2</v>
      </c>
      <c r="K23" s="101" t="s">
        <v>600</v>
      </c>
      <c r="L23" s="102" t="s">
        <v>601</v>
      </c>
      <c r="M23" s="11">
        <v>23963.599999999999</v>
      </c>
      <c r="N23" s="11">
        <v>19290.8</v>
      </c>
      <c r="O23" s="103">
        <f t="shared" si="0"/>
        <v>80.500425645562444</v>
      </c>
      <c r="P23" s="33"/>
    </row>
    <row r="24" spans="1:16" ht="12.75" customHeight="1" x14ac:dyDescent="0.2">
      <c r="A24" s="32"/>
      <c r="B24" s="104"/>
      <c r="C24" s="106"/>
      <c r="D24" s="106"/>
      <c r="E24" s="105"/>
      <c r="F24" s="62" t="s">
        <v>38</v>
      </c>
      <c r="G24" s="62"/>
      <c r="H24" s="34" t="s">
        <v>2</v>
      </c>
      <c r="I24" s="100" t="s">
        <v>567</v>
      </c>
      <c r="J24" s="100" t="s">
        <v>2</v>
      </c>
      <c r="K24" s="101" t="s">
        <v>600</v>
      </c>
      <c r="L24" s="102" t="s">
        <v>602</v>
      </c>
      <c r="M24" s="11">
        <v>462.4</v>
      </c>
      <c r="N24" s="11">
        <v>298.7</v>
      </c>
      <c r="O24" s="103">
        <f t="shared" si="0"/>
        <v>64.597750865051907</v>
      </c>
      <c r="P24" s="33"/>
    </row>
    <row r="25" spans="1:16" ht="21.75" customHeight="1" x14ac:dyDescent="0.2">
      <c r="A25" s="32"/>
      <c r="B25" s="104"/>
      <c r="C25" s="106"/>
      <c r="D25" s="106"/>
      <c r="E25" s="105"/>
      <c r="F25" s="62" t="s">
        <v>36</v>
      </c>
      <c r="G25" s="62"/>
      <c r="H25" s="34" t="s">
        <v>2</v>
      </c>
      <c r="I25" s="100" t="s">
        <v>567</v>
      </c>
      <c r="J25" s="100" t="s">
        <v>2</v>
      </c>
      <c r="K25" s="101" t="s">
        <v>600</v>
      </c>
      <c r="L25" s="102" t="s">
        <v>603</v>
      </c>
      <c r="M25" s="11">
        <v>7050</v>
      </c>
      <c r="N25" s="11">
        <v>5615.4</v>
      </c>
      <c r="O25" s="103">
        <f t="shared" si="0"/>
        <v>79.651063829787233</v>
      </c>
      <c r="P25" s="33"/>
    </row>
    <row r="26" spans="1:16" ht="21.75" customHeight="1" x14ac:dyDescent="0.2">
      <c r="A26" s="32"/>
      <c r="B26" s="104"/>
      <c r="C26" s="106"/>
      <c r="D26" s="106"/>
      <c r="E26" s="105"/>
      <c r="F26" s="62" t="s">
        <v>14</v>
      </c>
      <c r="G26" s="62"/>
      <c r="H26" s="34" t="s">
        <v>2</v>
      </c>
      <c r="I26" s="100" t="s">
        <v>567</v>
      </c>
      <c r="J26" s="100" t="s">
        <v>2</v>
      </c>
      <c r="K26" s="101" t="s">
        <v>600</v>
      </c>
      <c r="L26" s="102" t="s">
        <v>593</v>
      </c>
      <c r="M26" s="11">
        <v>1884.1</v>
      </c>
      <c r="N26" s="11">
        <v>1209</v>
      </c>
      <c r="O26" s="103">
        <f t="shared" si="0"/>
        <v>64.168568547317022</v>
      </c>
      <c r="P26" s="33"/>
    </row>
    <row r="27" spans="1:16" ht="21.75" customHeight="1" x14ac:dyDescent="0.2">
      <c r="A27" s="32"/>
      <c r="B27" s="104"/>
      <c r="C27" s="106"/>
      <c r="D27" s="106"/>
      <c r="E27" s="105"/>
      <c r="F27" s="62" t="s">
        <v>123</v>
      </c>
      <c r="G27" s="62"/>
      <c r="H27" s="34" t="s">
        <v>2</v>
      </c>
      <c r="I27" s="100" t="s">
        <v>567</v>
      </c>
      <c r="J27" s="100" t="s">
        <v>2</v>
      </c>
      <c r="K27" s="101" t="s">
        <v>600</v>
      </c>
      <c r="L27" s="102" t="s">
        <v>604</v>
      </c>
      <c r="M27" s="11">
        <v>300</v>
      </c>
      <c r="N27" s="11">
        <v>231.2</v>
      </c>
      <c r="O27" s="103">
        <f t="shared" si="0"/>
        <v>77.066666666666663</v>
      </c>
      <c r="P27" s="33"/>
    </row>
    <row r="28" spans="1:16" ht="12.75" customHeight="1" x14ac:dyDescent="0.2">
      <c r="A28" s="32"/>
      <c r="B28" s="104"/>
      <c r="C28" s="106"/>
      <c r="D28" s="106"/>
      <c r="E28" s="105"/>
      <c r="F28" s="62" t="s">
        <v>34</v>
      </c>
      <c r="G28" s="62"/>
      <c r="H28" s="34" t="s">
        <v>2</v>
      </c>
      <c r="I28" s="100" t="s">
        <v>567</v>
      </c>
      <c r="J28" s="100" t="s">
        <v>2</v>
      </c>
      <c r="K28" s="101" t="s">
        <v>600</v>
      </c>
      <c r="L28" s="102" t="s">
        <v>605</v>
      </c>
      <c r="M28" s="11">
        <v>276.2</v>
      </c>
      <c r="N28" s="11">
        <v>214.4</v>
      </c>
      <c r="O28" s="103">
        <f t="shared" si="0"/>
        <v>77.624909485879797</v>
      </c>
      <c r="P28" s="33"/>
    </row>
    <row r="29" spans="1:16" ht="12.75" customHeight="1" x14ac:dyDescent="0.2">
      <c r="A29" s="32"/>
      <c r="B29" s="104"/>
      <c r="C29" s="106"/>
      <c r="D29" s="106"/>
      <c r="E29" s="105"/>
      <c r="F29" s="62" t="s">
        <v>190</v>
      </c>
      <c r="G29" s="62"/>
      <c r="H29" s="34" t="s">
        <v>2</v>
      </c>
      <c r="I29" s="100" t="s">
        <v>567</v>
      </c>
      <c r="J29" s="100" t="s">
        <v>2</v>
      </c>
      <c r="K29" s="101" t="s">
        <v>600</v>
      </c>
      <c r="L29" s="102" t="s">
        <v>606</v>
      </c>
      <c r="M29" s="11">
        <v>37</v>
      </c>
      <c r="N29" s="11">
        <v>29.1</v>
      </c>
      <c r="O29" s="103">
        <f t="shared" si="0"/>
        <v>78.648648648648646</v>
      </c>
      <c r="P29" s="33"/>
    </row>
    <row r="30" spans="1:16" ht="12.75" customHeight="1" x14ac:dyDescent="0.2">
      <c r="A30" s="32"/>
      <c r="B30" s="104"/>
      <c r="C30" s="106"/>
      <c r="D30" s="106"/>
      <c r="E30" s="105"/>
      <c r="F30" s="62" t="s">
        <v>32</v>
      </c>
      <c r="G30" s="62"/>
      <c r="H30" s="34" t="s">
        <v>2</v>
      </c>
      <c r="I30" s="100" t="s">
        <v>567</v>
      </c>
      <c r="J30" s="100" t="s">
        <v>2</v>
      </c>
      <c r="K30" s="101" t="s">
        <v>600</v>
      </c>
      <c r="L30" s="102" t="s">
        <v>607</v>
      </c>
      <c r="M30" s="11">
        <v>4</v>
      </c>
      <c r="N30" s="11">
        <v>2.1</v>
      </c>
      <c r="O30" s="103">
        <f t="shared" si="0"/>
        <v>52.5</v>
      </c>
      <c r="P30" s="33"/>
    </row>
    <row r="31" spans="1:16" ht="21.75" customHeight="1" x14ac:dyDescent="0.2">
      <c r="A31" s="32"/>
      <c r="B31" s="104"/>
      <c r="C31" s="105"/>
      <c r="D31" s="99" t="s">
        <v>608</v>
      </c>
      <c r="E31" s="99"/>
      <c r="F31" s="99"/>
      <c r="G31" s="99"/>
      <c r="H31" s="34" t="s">
        <v>2</v>
      </c>
      <c r="I31" s="100" t="s">
        <v>567</v>
      </c>
      <c r="J31" s="100" t="s">
        <v>31</v>
      </c>
      <c r="K31" s="101" t="s">
        <v>6</v>
      </c>
      <c r="L31" s="102" t="s">
        <v>6</v>
      </c>
      <c r="M31" s="11">
        <v>295</v>
      </c>
      <c r="N31" s="11">
        <v>134.9</v>
      </c>
      <c r="O31" s="103">
        <f t="shared" si="0"/>
        <v>45.728813559322035</v>
      </c>
      <c r="P31" s="33"/>
    </row>
    <row r="32" spans="1:16" ht="12.75" customHeight="1" x14ac:dyDescent="0.2">
      <c r="A32" s="32"/>
      <c r="B32" s="104"/>
      <c r="C32" s="106"/>
      <c r="D32" s="105"/>
      <c r="E32" s="99" t="s">
        <v>609</v>
      </c>
      <c r="F32" s="99"/>
      <c r="G32" s="99"/>
      <c r="H32" s="34" t="s">
        <v>2</v>
      </c>
      <c r="I32" s="100" t="s">
        <v>567</v>
      </c>
      <c r="J32" s="100" t="s">
        <v>31</v>
      </c>
      <c r="K32" s="101" t="s">
        <v>592</v>
      </c>
      <c r="L32" s="102" t="s">
        <v>6</v>
      </c>
      <c r="M32" s="11">
        <v>295</v>
      </c>
      <c r="N32" s="11">
        <v>134.9</v>
      </c>
      <c r="O32" s="103">
        <f t="shared" si="0"/>
        <v>45.728813559322035</v>
      </c>
      <c r="P32" s="33"/>
    </row>
    <row r="33" spans="1:16" ht="21.75" customHeight="1" x14ac:dyDescent="0.2">
      <c r="A33" s="32"/>
      <c r="B33" s="104"/>
      <c r="C33" s="106"/>
      <c r="D33" s="106"/>
      <c r="E33" s="105"/>
      <c r="F33" s="62" t="s">
        <v>14</v>
      </c>
      <c r="G33" s="62"/>
      <c r="H33" s="34" t="s">
        <v>2</v>
      </c>
      <c r="I33" s="100" t="s">
        <v>567</v>
      </c>
      <c r="J33" s="100" t="s">
        <v>31</v>
      </c>
      <c r="K33" s="101" t="s">
        <v>592</v>
      </c>
      <c r="L33" s="102" t="s">
        <v>593</v>
      </c>
      <c r="M33" s="11">
        <v>295</v>
      </c>
      <c r="N33" s="11">
        <v>134.9</v>
      </c>
      <c r="O33" s="103">
        <f t="shared" si="0"/>
        <v>45.728813559322035</v>
      </c>
      <c r="P33" s="33"/>
    </row>
    <row r="34" spans="1:16" ht="21.75" hidden="1" customHeight="1" x14ac:dyDescent="0.2">
      <c r="A34" s="32"/>
      <c r="B34" s="98"/>
      <c r="C34" s="99" t="s">
        <v>610</v>
      </c>
      <c r="D34" s="99"/>
      <c r="E34" s="99"/>
      <c r="F34" s="99"/>
      <c r="G34" s="99"/>
      <c r="H34" s="34" t="s">
        <v>2</v>
      </c>
      <c r="I34" s="100" t="s">
        <v>566</v>
      </c>
      <c r="J34" s="100" t="s">
        <v>6</v>
      </c>
      <c r="K34" s="101" t="s">
        <v>6</v>
      </c>
      <c r="L34" s="102" t="s">
        <v>6</v>
      </c>
      <c r="M34" s="11">
        <v>0</v>
      </c>
      <c r="N34" s="11">
        <v>0</v>
      </c>
      <c r="O34" s="103" t="e">
        <f t="shared" si="0"/>
        <v>#DIV/0!</v>
      </c>
      <c r="P34" s="33"/>
    </row>
    <row r="35" spans="1:16" ht="21.75" hidden="1" customHeight="1" x14ac:dyDescent="0.2">
      <c r="A35" s="32"/>
      <c r="B35" s="104"/>
      <c r="C35" s="105"/>
      <c r="D35" s="99" t="s">
        <v>611</v>
      </c>
      <c r="E35" s="99"/>
      <c r="F35" s="99"/>
      <c r="G35" s="99"/>
      <c r="H35" s="34" t="s">
        <v>2</v>
      </c>
      <c r="I35" s="100" t="s">
        <v>566</v>
      </c>
      <c r="J35" s="100" t="s">
        <v>2</v>
      </c>
      <c r="K35" s="101" t="s">
        <v>6</v>
      </c>
      <c r="L35" s="102" t="s">
        <v>6</v>
      </c>
      <c r="M35" s="11">
        <v>0</v>
      </c>
      <c r="N35" s="11">
        <v>0</v>
      </c>
      <c r="O35" s="103" t="e">
        <f t="shared" si="0"/>
        <v>#DIV/0!</v>
      </c>
      <c r="P35" s="33"/>
    </row>
    <row r="36" spans="1:16" ht="12.75" hidden="1" customHeight="1" x14ac:dyDescent="0.2">
      <c r="A36" s="32"/>
      <c r="B36" s="104"/>
      <c r="C36" s="106"/>
      <c r="D36" s="105"/>
      <c r="E36" s="99" t="s">
        <v>612</v>
      </c>
      <c r="F36" s="99"/>
      <c r="G36" s="99"/>
      <c r="H36" s="34" t="s">
        <v>2</v>
      </c>
      <c r="I36" s="100" t="s">
        <v>566</v>
      </c>
      <c r="J36" s="100" t="s">
        <v>2</v>
      </c>
      <c r="K36" s="101" t="s">
        <v>600</v>
      </c>
      <c r="L36" s="102" t="s">
        <v>6</v>
      </c>
      <c r="M36" s="11">
        <v>0</v>
      </c>
      <c r="N36" s="11">
        <v>0</v>
      </c>
      <c r="O36" s="103" t="e">
        <f t="shared" si="0"/>
        <v>#DIV/0!</v>
      </c>
      <c r="P36" s="33"/>
    </row>
    <row r="37" spans="1:16" ht="21.75" hidden="1" customHeight="1" x14ac:dyDescent="0.2">
      <c r="A37" s="32"/>
      <c r="B37" s="104"/>
      <c r="C37" s="106"/>
      <c r="D37" s="106"/>
      <c r="E37" s="105"/>
      <c r="F37" s="62" t="s">
        <v>14</v>
      </c>
      <c r="G37" s="62"/>
      <c r="H37" s="34" t="s">
        <v>2</v>
      </c>
      <c r="I37" s="100" t="s">
        <v>566</v>
      </c>
      <c r="J37" s="100" t="s">
        <v>2</v>
      </c>
      <c r="K37" s="101" t="s">
        <v>600</v>
      </c>
      <c r="L37" s="102" t="s">
        <v>593</v>
      </c>
      <c r="M37" s="11">
        <v>0</v>
      </c>
      <c r="N37" s="11">
        <v>0</v>
      </c>
      <c r="O37" s="103" t="e">
        <f t="shared" si="0"/>
        <v>#DIV/0!</v>
      </c>
      <c r="P37" s="33"/>
    </row>
    <row r="38" spans="1:16" ht="21.75" customHeight="1" x14ac:dyDescent="0.2">
      <c r="A38" s="32"/>
      <c r="B38" s="107" t="s">
        <v>613</v>
      </c>
      <c r="C38" s="107"/>
      <c r="D38" s="107"/>
      <c r="E38" s="107"/>
      <c r="F38" s="107"/>
      <c r="G38" s="107"/>
      <c r="H38" s="34" t="s">
        <v>31</v>
      </c>
      <c r="I38" s="100" t="s">
        <v>6</v>
      </c>
      <c r="J38" s="100" t="s">
        <v>6</v>
      </c>
      <c r="K38" s="101" t="s">
        <v>6</v>
      </c>
      <c r="L38" s="102" t="s">
        <v>6</v>
      </c>
      <c r="M38" s="11">
        <v>3951</v>
      </c>
      <c r="N38" s="11">
        <v>2570.6</v>
      </c>
      <c r="O38" s="103">
        <f t="shared" si="0"/>
        <v>65.062009617818276</v>
      </c>
      <c r="P38" s="33"/>
    </row>
    <row r="39" spans="1:16" ht="21.75" customHeight="1" x14ac:dyDescent="0.2">
      <c r="A39" s="32"/>
      <c r="B39" s="98"/>
      <c r="C39" s="99" t="s">
        <v>613</v>
      </c>
      <c r="D39" s="99"/>
      <c r="E39" s="99"/>
      <c r="F39" s="99"/>
      <c r="G39" s="99"/>
      <c r="H39" s="34" t="s">
        <v>31</v>
      </c>
      <c r="I39" s="100" t="s">
        <v>614</v>
      </c>
      <c r="J39" s="100" t="s">
        <v>6</v>
      </c>
      <c r="K39" s="101" t="s">
        <v>6</v>
      </c>
      <c r="L39" s="102" t="s">
        <v>6</v>
      </c>
      <c r="M39" s="11">
        <v>3951</v>
      </c>
      <c r="N39" s="11">
        <v>2570.6</v>
      </c>
      <c r="O39" s="103">
        <f t="shared" si="0"/>
        <v>65.062009617818276</v>
      </c>
      <c r="P39" s="33"/>
    </row>
    <row r="40" spans="1:16" ht="21.75" customHeight="1" x14ac:dyDescent="0.2">
      <c r="A40" s="32"/>
      <c r="B40" s="104"/>
      <c r="C40" s="105"/>
      <c r="D40" s="99" t="s">
        <v>615</v>
      </c>
      <c r="E40" s="99"/>
      <c r="F40" s="99"/>
      <c r="G40" s="99"/>
      <c r="H40" s="34" t="s">
        <v>31</v>
      </c>
      <c r="I40" s="100" t="s">
        <v>614</v>
      </c>
      <c r="J40" s="100" t="s">
        <v>2</v>
      </c>
      <c r="K40" s="101" t="s">
        <v>6</v>
      </c>
      <c r="L40" s="102" t="s">
        <v>6</v>
      </c>
      <c r="M40" s="11">
        <v>3525.5</v>
      </c>
      <c r="N40" s="11">
        <v>2234.1</v>
      </c>
      <c r="O40" s="103">
        <f t="shared" si="0"/>
        <v>63.369734789391579</v>
      </c>
      <c r="P40" s="33"/>
    </row>
    <row r="41" spans="1:16" ht="21.75" customHeight="1" x14ac:dyDescent="0.2">
      <c r="A41" s="32"/>
      <c r="B41" s="104"/>
      <c r="C41" s="106"/>
      <c r="D41" s="105"/>
      <c r="E41" s="99" t="s">
        <v>616</v>
      </c>
      <c r="F41" s="99"/>
      <c r="G41" s="99"/>
      <c r="H41" s="34" t="s">
        <v>31</v>
      </c>
      <c r="I41" s="100" t="s">
        <v>614</v>
      </c>
      <c r="J41" s="100" t="s">
        <v>2</v>
      </c>
      <c r="K41" s="101" t="s">
        <v>617</v>
      </c>
      <c r="L41" s="102" t="s">
        <v>6</v>
      </c>
      <c r="M41" s="11">
        <v>3470.5</v>
      </c>
      <c r="N41" s="11">
        <v>2187.9</v>
      </c>
      <c r="O41" s="103">
        <f t="shared" si="0"/>
        <v>63.042789223454832</v>
      </c>
      <c r="P41" s="33"/>
    </row>
    <row r="42" spans="1:16" ht="12.75" customHeight="1" x14ac:dyDescent="0.2">
      <c r="A42" s="32"/>
      <c r="B42" s="104"/>
      <c r="C42" s="106"/>
      <c r="D42" s="106"/>
      <c r="E42" s="105"/>
      <c r="F42" s="62" t="s">
        <v>92</v>
      </c>
      <c r="G42" s="62"/>
      <c r="H42" s="34" t="s">
        <v>31</v>
      </c>
      <c r="I42" s="100" t="s">
        <v>614</v>
      </c>
      <c r="J42" s="100" t="s">
        <v>2</v>
      </c>
      <c r="K42" s="101" t="s">
        <v>617</v>
      </c>
      <c r="L42" s="102" t="s">
        <v>618</v>
      </c>
      <c r="M42" s="11">
        <v>1968.7</v>
      </c>
      <c r="N42" s="11">
        <v>1624.1</v>
      </c>
      <c r="O42" s="103">
        <f t="shared" si="0"/>
        <v>82.496063392086143</v>
      </c>
      <c r="P42" s="33"/>
    </row>
    <row r="43" spans="1:16" ht="21.75" customHeight="1" x14ac:dyDescent="0.2">
      <c r="A43" s="32"/>
      <c r="B43" s="104"/>
      <c r="C43" s="106"/>
      <c r="D43" s="106"/>
      <c r="E43" s="105"/>
      <c r="F43" s="62" t="s">
        <v>98</v>
      </c>
      <c r="G43" s="62"/>
      <c r="H43" s="34" t="s">
        <v>31</v>
      </c>
      <c r="I43" s="100" t="s">
        <v>614</v>
      </c>
      <c r="J43" s="100" t="s">
        <v>2</v>
      </c>
      <c r="K43" s="101" t="s">
        <v>617</v>
      </c>
      <c r="L43" s="102" t="s">
        <v>619</v>
      </c>
      <c r="M43" s="11">
        <v>11.5</v>
      </c>
      <c r="N43" s="11">
        <v>11.5</v>
      </c>
      <c r="O43" s="103">
        <f t="shared" si="0"/>
        <v>100</v>
      </c>
      <c r="P43" s="33"/>
    </row>
    <row r="44" spans="1:16" ht="21.75" customHeight="1" x14ac:dyDescent="0.2">
      <c r="A44" s="32"/>
      <c r="B44" s="104"/>
      <c r="C44" s="106"/>
      <c r="D44" s="106"/>
      <c r="E44" s="105"/>
      <c r="F44" s="62" t="s">
        <v>90</v>
      </c>
      <c r="G44" s="62"/>
      <c r="H44" s="34" t="s">
        <v>31</v>
      </c>
      <c r="I44" s="100" t="s">
        <v>614</v>
      </c>
      <c r="J44" s="100" t="s">
        <v>2</v>
      </c>
      <c r="K44" s="101" t="s">
        <v>617</v>
      </c>
      <c r="L44" s="102" t="s">
        <v>620</v>
      </c>
      <c r="M44" s="11">
        <v>587.6</v>
      </c>
      <c r="N44" s="11">
        <v>408.5</v>
      </c>
      <c r="O44" s="103">
        <f t="shared" si="0"/>
        <v>69.520081688223271</v>
      </c>
      <c r="P44" s="33"/>
    </row>
    <row r="45" spans="1:16" ht="21.75" customHeight="1" x14ac:dyDescent="0.2">
      <c r="A45" s="32"/>
      <c r="B45" s="104"/>
      <c r="C45" s="106"/>
      <c r="D45" s="106"/>
      <c r="E45" s="105"/>
      <c r="F45" s="62" t="s">
        <v>14</v>
      </c>
      <c r="G45" s="62"/>
      <c r="H45" s="34" t="s">
        <v>31</v>
      </c>
      <c r="I45" s="100" t="s">
        <v>614</v>
      </c>
      <c r="J45" s="100" t="s">
        <v>2</v>
      </c>
      <c r="K45" s="101" t="s">
        <v>617</v>
      </c>
      <c r="L45" s="102" t="s">
        <v>593</v>
      </c>
      <c r="M45" s="11">
        <v>902.7</v>
      </c>
      <c r="N45" s="11">
        <v>143.80000000000001</v>
      </c>
      <c r="O45" s="103">
        <f t="shared" si="0"/>
        <v>15.929987814334774</v>
      </c>
      <c r="P45" s="33"/>
    </row>
    <row r="46" spans="1:16" ht="12.75" customHeight="1" x14ac:dyDescent="0.2">
      <c r="A46" s="32"/>
      <c r="B46" s="104"/>
      <c r="C46" s="106"/>
      <c r="D46" s="105"/>
      <c r="E46" s="99" t="s">
        <v>621</v>
      </c>
      <c r="F46" s="99"/>
      <c r="G46" s="99"/>
      <c r="H46" s="34" t="s">
        <v>31</v>
      </c>
      <c r="I46" s="100" t="s">
        <v>614</v>
      </c>
      <c r="J46" s="100" t="s">
        <v>2</v>
      </c>
      <c r="K46" s="101" t="s">
        <v>592</v>
      </c>
      <c r="L46" s="102" t="s">
        <v>6</v>
      </c>
      <c r="M46" s="11">
        <v>55</v>
      </c>
      <c r="N46" s="11">
        <v>46.2</v>
      </c>
      <c r="O46" s="103">
        <f t="shared" si="0"/>
        <v>84</v>
      </c>
      <c r="P46" s="33"/>
    </row>
    <row r="47" spans="1:16" ht="21.75" customHeight="1" x14ac:dyDescent="0.2">
      <c r="A47" s="32"/>
      <c r="B47" s="104"/>
      <c r="C47" s="106"/>
      <c r="D47" s="106"/>
      <c r="E47" s="105"/>
      <c r="F47" s="62" t="s">
        <v>14</v>
      </c>
      <c r="G47" s="62"/>
      <c r="H47" s="34" t="s">
        <v>31</v>
      </c>
      <c r="I47" s="100" t="s">
        <v>614</v>
      </c>
      <c r="J47" s="100" t="s">
        <v>2</v>
      </c>
      <c r="K47" s="101" t="s">
        <v>592</v>
      </c>
      <c r="L47" s="102" t="s">
        <v>593</v>
      </c>
      <c r="M47" s="11">
        <v>55</v>
      </c>
      <c r="N47" s="11">
        <v>46.2</v>
      </c>
      <c r="O47" s="103">
        <f t="shared" si="0"/>
        <v>84</v>
      </c>
      <c r="P47" s="33"/>
    </row>
    <row r="48" spans="1:16" ht="32.25" customHeight="1" x14ac:dyDescent="0.2">
      <c r="A48" s="32"/>
      <c r="B48" s="104"/>
      <c r="C48" s="105"/>
      <c r="D48" s="99" t="s">
        <v>622</v>
      </c>
      <c r="E48" s="99"/>
      <c r="F48" s="99"/>
      <c r="G48" s="99"/>
      <c r="H48" s="34" t="s">
        <v>31</v>
      </c>
      <c r="I48" s="100" t="s">
        <v>614</v>
      </c>
      <c r="J48" s="100" t="s">
        <v>31</v>
      </c>
      <c r="K48" s="101" t="s">
        <v>6</v>
      </c>
      <c r="L48" s="102" t="s">
        <v>6</v>
      </c>
      <c r="M48" s="11">
        <v>0.5</v>
      </c>
      <c r="N48" s="11">
        <v>0.5</v>
      </c>
      <c r="O48" s="103">
        <f t="shared" si="0"/>
        <v>100</v>
      </c>
      <c r="P48" s="33"/>
    </row>
    <row r="49" spans="1:16" ht="12.75" customHeight="1" x14ac:dyDescent="0.2">
      <c r="A49" s="32"/>
      <c r="B49" s="104"/>
      <c r="C49" s="106"/>
      <c r="D49" s="105"/>
      <c r="E49" s="99" t="s">
        <v>623</v>
      </c>
      <c r="F49" s="99"/>
      <c r="G49" s="99"/>
      <c r="H49" s="34" t="s">
        <v>31</v>
      </c>
      <c r="I49" s="100" t="s">
        <v>614</v>
      </c>
      <c r="J49" s="100" t="s">
        <v>31</v>
      </c>
      <c r="K49" s="101" t="s">
        <v>592</v>
      </c>
      <c r="L49" s="102" t="s">
        <v>6</v>
      </c>
      <c r="M49" s="11">
        <v>0.5</v>
      </c>
      <c r="N49" s="11">
        <v>0.5</v>
      </c>
      <c r="O49" s="103">
        <f t="shared" si="0"/>
        <v>100</v>
      </c>
      <c r="P49" s="33"/>
    </row>
    <row r="50" spans="1:16" ht="21.75" customHeight="1" x14ac:dyDescent="0.2">
      <c r="A50" s="32"/>
      <c r="B50" s="104"/>
      <c r="C50" s="106"/>
      <c r="D50" s="106"/>
      <c r="E50" s="105"/>
      <c r="F50" s="62" t="s">
        <v>14</v>
      </c>
      <c r="G50" s="62"/>
      <c r="H50" s="34" t="s">
        <v>31</v>
      </c>
      <c r="I50" s="100" t="s">
        <v>614</v>
      </c>
      <c r="J50" s="100" t="s">
        <v>31</v>
      </c>
      <c r="K50" s="101" t="s">
        <v>592</v>
      </c>
      <c r="L50" s="102" t="s">
        <v>593</v>
      </c>
      <c r="M50" s="11">
        <v>0.5</v>
      </c>
      <c r="N50" s="11">
        <v>0.5</v>
      </c>
      <c r="O50" s="103">
        <f t="shared" si="0"/>
        <v>100</v>
      </c>
      <c r="P50" s="33"/>
    </row>
    <row r="51" spans="1:16" ht="12.75" customHeight="1" x14ac:dyDescent="0.2">
      <c r="A51" s="32"/>
      <c r="B51" s="104"/>
      <c r="C51" s="105"/>
      <c r="D51" s="99" t="s">
        <v>624</v>
      </c>
      <c r="E51" s="99"/>
      <c r="F51" s="99"/>
      <c r="G51" s="99"/>
      <c r="H51" s="34" t="s">
        <v>31</v>
      </c>
      <c r="I51" s="100" t="s">
        <v>614</v>
      </c>
      <c r="J51" s="100" t="s">
        <v>122</v>
      </c>
      <c r="K51" s="101" t="s">
        <v>6</v>
      </c>
      <c r="L51" s="102" t="s">
        <v>6</v>
      </c>
      <c r="M51" s="11">
        <v>400</v>
      </c>
      <c r="N51" s="11">
        <v>314.10000000000002</v>
      </c>
      <c r="O51" s="103">
        <f t="shared" si="0"/>
        <v>78.525000000000006</v>
      </c>
      <c r="P51" s="33"/>
    </row>
    <row r="52" spans="1:16" ht="12.75" customHeight="1" x14ac:dyDescent="0.2">
      <c r="A52" s="32"/>
      <c r="B52" s="104"/>
      <c r="C52" s="106"/>
      <c r="D52" s="105"/>
      <c r="E52" s="99" t="s">
        <v>625</v>
      </c>
      <c r="F52" s="99"/>
      <c r="G52" s="99"/>
      <c r="H52" s="34" t="s">
        <v>31</v>
      </c>
      <c r="I52" s="100" t="s">
        <v>614</v>
      </c>
      <c r="J52" s="100" t="s">
        <v>122</v>
      </c>
      <c r="K52" s="101" t="s">
        <v>592</v>
      </c>
      <c r="L52" s="102" t="s">
        <v>6</v>
      </c>
      <c r="M52" s="11">
        <v>400</v>
      </c>
      <c r="N52" s="11">
        <v>314.10000000000002</v>
      </c>
      <c r="O52" s="103">
        <f t="shared" si="0"/>
        <v>78.525000000000006</v>
      </c>
      <c r="P52" s="33"/>
    </row>
    <row r="53" spans="1:16" ht="21.75" customHeight="1" x14ac:dyDescent="0.2">
      <c r="A53" s="32"/>
      <c r="B53" s="104"/>
      <c r="C53" s="106"/>
      <c r="D53" s="106"/>
      <c r="E53" s="105"/>
      <c r="F53" s="62" t="s">
        <v>14</v>
      </c>
      <c r="G53" s="62"/>
      <c r="H53" s="34" t="s">
        <v>31</v>
      </c>
      <c r="I53" s="100" t="s">
        <v>614</v>
      </c>
      <c r="J53" s="100" t="s">
        <v>122</v>
      </c>
      <c r="K53" s="101" t="s">
        <v>592</v>
      </c>
      <c r="L53" s="102" t="s">
        <v>593</v>
      </c>
      <c r="M53" s="11">
        <v>143.69999999999999</v>
      </c>
      <c r="N53" s="11">
        <v>85.7</v>
      </c>
      <c r="O53" s="103">
        <f t="shared" si="0"/>
        <v>59.638135003479476</v>
      </c>
      <c r="P53" s="33"/>
    </row>
    <row r="54" spans="1:16" ht="12.75" customHeight="1" x14ac:dyDescent="0.2">
      <c r="A54" s="32"/>
      <c r="B54" s="104"/>
      <c r="C54" s="106"/>
      <c r="D54" s="106"/>
      <c r="E54" s="105"/>
      <c r="F54" s="62" t="s">
        <v>61</v>
      </c>
      <c r="G54" s="62"/>
      <c r="H54" s="34" t="s">
        <v>31</v>
      </c>
      <c r="I54" s="100" t="s">
        <v>614</v>
      </c>
      <c r="J54" s="100" t="s">
        <v>122</v>
      </c>
      <c r="K54" s="101" t="s">
        <v>592</v>
      </c>
      <c r="L54" s="102" t="s">
        <v>626</v>
      </c>
      <c r="M54" s="11">
        <v>173</v>
      </c>
      <c r="N54" s="11">
        <v>166.8</v>
      </c>
      <c r="O54" s="103">
        <f t="shared" si="0"/>
        <v>96.416184971098261</v>
      </c>
      <c r="P54" s="33"/>
    </row>
    <row r="55" spans="1:16" ht="12.75" customHeight="1" x14ac:dyDescent="0.2">
      <c r="A55" s="32"/>
      <c r="B55" s="104"/>
      <c r="C55" s="106"/>
      <c r="D55" s="106"/>
      <c r="E55" s="105"/>
      <c r="F55" s="62" t="s">
        <v>64</v>
      </c>
      <c r="G55" s="62"/>
      <c r="H55" s="34" t="s">
        <v>31</v>
      </c>
      <c r="I55" s="100" t="s">
        <v>614</v>
      </c>
      <c r="J55" s="100" t="s">
        <v>122</v>
      </c>
      <c r="K55" s="101" t="s">
        <v>592</v>
      </c>
      <c r="L55" s="102" t="s">
        <v>627</v>
      </c>
      <c r="M55" s="11">
        <v>83.3</v>
      </c>
      <c r="N55" s="11">
        <v>61.6</v>
      </c>
      <c r="O55" s="103">
        <f t="shared" si="0"/>
        <v>73.94957983193278</v>
      </c>
      <c r="P55" s="33"/>
    </row>
    <row r="56" spans="1:16" ht="12.75" customHeight="1" x14ac:dyDescent="0.2">
      <c r="A56" s="32"/>
      <c r="B56" s="104"/>
      <c r="C56" s="105"/>
      <c r="D56" s="99" t="s">
        <v>628</v>
      </c>
      <c r="E56" s="99"/>
      <c r="F56" s="99"/>
      <c r="G56" s="99"/>
      <c r="H56" s="34" t="s">
        <v>31</v>
      </c>
      <c r="I56" s="100" t="s">
        <v>614</v>
      </c>
      <c r="J56" s="100" t="s">
        <v>13</v>
      </c>
      <c r="K56" s="101" t="s">
        <v>6</v>
      </c>
      <c r="L56" s="102" t="s">
        <v>6</v>
      </c>
      <c r="M56" s="11">
        <v>25</v>
      </c>
      <c r="N56" s="11">
        <v>21.9</v>
      </c>
      <c r="O56" s="103">
        <f t="shared" si="0"/>
        <v>87.6</v>
      </c>
      <c r="P56" s="33"/>
    </row>
    <row r="57" spans="1:16" ht="12.75" customHeight="1" x14ac:dyDescent="0.2">
      <c r="A57" s="32"/>
      <c r="B57" s="104"/>
      <c r="C57" s="106"/>
      <c r="D57" s="105"/>
      <c r="E57" s="99" t="s">
        <v>629</v>
      </c>
      <c r="F57" s="99"/>
      <c r="G57" s="99"/>
      <c r="H57" s="34" t="s">
        <v>31</v>
      </c>
      <c r="I57" s="100" t="s">
        <v>614</v>
      </c>
      <c r="J57" s="100" t="s">
        <v>13</v>
      </c>
      <c r="K57" s="101" t="s">
        <v>592</v>
      </c>
      <c r="L57" s="102" t="s">
        <v>6</v>
      </c>
      <c r="M57" s="11">
        <v>25</v>
      </c>
      <c r="N57" s="11">
        <v>21.9</v>
      </c>
      <c r="O57" s="103">
        <f t="shared" si="0"/>
        <v>87.6</v>
      </c>
      <c r="P57" s="33"/>
    </row>
    <row r="58" spans="1:16" ht="21.75" customHeight="1" x14ac:dyDescent="0.2">
      <c r="A58" s="32"/>
      <c r="B58" s="104"/>
      <c r="C58" s="106"/>
      <c r="D58" s="106"/>
      <c r="E58" s="105"/>
      <c r="F58" s="62" t="s">
        <v>14</v>
      </c>
      <c r="G58" s="62"/>
      <c r="H58" s="34" t="s">
        <v>31</v>
      </c>
      <c r="I58" s="100" t="s">
        <v>614</v>
      </c>
      <c r="J58" s="100" t="s">
        <v>13</v>
      </c>
      <c r="K58" s="101" t="s">
        <v>592</v>
      </c>
      <c r="L58" s="102" t="s">
        <v>593</v>
      </c>
      <c r="M58" s="11">
        <v>25</v>
      </c>
      <c r="N58" s="11">
        <v>21.9</v>
      </c>
      <c r="O58" s="103">
        <f t="shared" si="0"/>
        <v>87.6</v>
      </c>
      <c r="P58" s="33"/>
    </row>
    <row r="59" spans="1:16" ht="21.75" customHeight="1" x14ac:dyDescent="0.2">
      <c r="A59" s="32"/>
      <c r="B59" s="107" t="s">
        <v>630</v>
      </c>
      <c r="C59" s="107"/>
      <c r="D59" s="107"/>
      <c r="E59" s="107"/>
      <c r="F59" s="107"/>
      <c r="G59" s="107"/>
      <c r="H59" s="34" t="s">
        <v>122</v>
      </c>
      <c r="I59" s="100" t="s">
        <v>6</v>
      </c>
      <c r="J59" s="100" t="s">
        <v>6</v>
      </c>
      <c r="K59" s="101" t="s">
        <v>6</v>
      </c>
      <c r="L59" s="102" t="s">
        <v>6</v>
      </c>
      <c r="M59" s="11">
        <v>5123.7</v>
      </c>
      <c r="N59" s="11">
        <v>3290.6</v>
      </c>
      <c r="O59" s="103">
        <f t="shared" si="0"/>
        <v>64.223120010929605</v>
      </c>
      <c r="P59" s="33"/>
    </row>
    <row r="60" spans="1:16" ht="21.75" customHeight="1" x14ac:dyDescent="0.2">
      <c r="A60" s="32"/>
      <c r="B60" s="98"/>
      <c r="C60" s="99" t="s">
        <v>630</v>
      </c>
      <c r="D60" s="99"/>
      <c r="E60" s="99"/>
      <c r="F60" s="99"/>
      <c r="G60" s="99"/>
      <c r="H60" s="34" t="s">
        <v>122</v>
      </c>
      <c r="I60" s="100" t="s">
        <v>614</v>
      </c>
      <c r="J60" s="100" t="s">
        <v>6</v>
      </c>
      <c r="K60" s="101" t="s">
        <v>6</v>
      </c>
      <c r="L60" s="102" t="s">
        <v>6</v>
      </c>
      <c r="M60" s="11">
        <v>5123.7</v>
      </c>
      <c r="N60" s="11">
        <v>3290.6</v>
      </c>
      <c r="O60" s="103">
        <f t="shared" si="0"/>
        <v>64.223120010929605</v>
      </c>
      <c r="P60" s="33"/>
    </row>
    <row r="61" spans="1:16" ht="21.75" hidden="1" customHeight="1" x14ac:dyDescent="0.2">
      <c r="A61" s="32"/>
      <c r="B61" s="104"/>
      <c r="C61" s="105"/>
      <c r="D61" s="99" t="s">
        <v>631</v>
      </c>
      <c r="E61" s="99"/>
      <c r="F61" s="99"/>
      <c r="G61" s="99"/>
      <c r="H61" s="34" t="s">
        <v>122</v>
      </c>
      <c r="I61" s="100" t="s">
        <v>614</v>
      </c>
      <c r="J61" s="100" t="s">
        <v>2</v>
      </c>
      <c r="K61" s="101" t="s">
        <v>6</v>
      </c>
      <c r="L61" s="102" t="s">
        <v>6</v>
      </c>
      <c r="M61" s="11">
        <v>0</v>
      </c>
      <c r="N61" s="11">
        <v>0</v>
      </c>
      <c r="O61" s="103" t="e">
        <f t="shared" si="0"/>
        <v>#DIV/0!</v>
      </c>
      <c r="P61" s="33"/>
    </row>
    <row r="62" spans="1:16" ht="12.75" hidden="1" customHeight="1" x14ac:dyDescent="0.2">
      <c r="A62" s="32"/>
      <c r="B62" s="104"/>
      <c r="C62" s="106"/>
      <c r="D62" s="105"/>
      <c r="E62" s="99" t="s">
        <v>632</v>
      </c>
      <c r="F62" s="99"/>
      <c r="G62" s="99"/>
      <c r="H62" s="34" t="s">
        <v>122</v>
      </c>
      <c r="I62" s="100" t="s">
        <v>614</v>
      </c>
      <c r="J62" s="100" t="s">
        <v>2</v>
      </c>
      <c r="K62" s="101" t="s">
        <v>633</v>
      </c>
      <c r="L62" s="102" t="s">
        <v>6</v>
      </c>
      <c r="M62" s="11">
        <v>0</v>
      </c>
      <c r="N62" s="11">
        <v>0</v>
      </c>
      <c r="O62" s="103" t="e">
        <f t="shared" si="0"/>
        <v>#DIV/0!</v>
      </c>
      <c r="P62" s="33"/>
    </row>
    <row r="63" spans="1:16" ht="21.75" hidden="1" customHeight="1" x14ac:dyDescent="0.2">
      <c r="A63" s="32"/>
      <c r="B63" s="104"/>
      <c r="C63" s="106"/>
      <c r="D63" s="106"/>
      <c r="E63" s="105"/>
      <c r="F63" s="62" t="s">
        <v>14</v>
      </c>
      <c r="G63" s="62"/>
      <c r="H63" s="34" t="s">
        <v>122</v>
      </c>
      <c r="I63" s="100" t="s">
        <v>614</v>
      </c>
      <c r="J63" s="100" t="s">
        <v>2</v>
      </c>
      <c r="K63" s="101" t="s">
        <v>633</v>
      </c>
      <c r="L63" s="102" t="s">
        <v>593</v>
      </c>
      <c r="M63" s="11">
        <v>0</v>
      </c>
      <c r="N63" s="11">
        <v>0</v>
      </c>
      <c r="O63" s="103" t="e">
        <f t="shared" si="0"/>
        <v>#DIV/0!</v>
      </c>
      <c r="P63" s="33"/>
    </row>
    <row r="64" spans="1:16" ht="12.75" hidden="1" customHeight="1" x14ac:dyDescent="0.2">
      <c r="A64" s="32"/>
      <c r="B64" s="104"/>
      <c r="C64" s="106"/>
      <c r="D64" s="105"/>
      <c r="E64" s="99" t="s">
        <v>634</v>
      </c>
      <c r="F64" s="99"/>
      <c r="G64" s="99"/>
      <c r="H64" s="34" t="s">
        <v>122</v>
      </c>
      <c r="I64" s="100" t="s">
        <v>614</v>
      </c>
      <c r="J64" s="100" t="s">
        <v>2</v>
      </c>
      <c r="K64" s="101" t="s">
        <v>635</v>
      </c>
      <c r="L64" s="102" t="s">
        <v>6</v>
      </c>
      <c r="M64" s="11">
        <v>0</v>
      </c>
      <c r="N64" s="11">
        <v>0</v>
      </c>
      <c r="O64" s="103" t="e">
        <f t="shared" si="0"/>
        <v>#DIV/0!</v>
      </c>
      <c r="P64" s="33"/>
    </row>
    <row r="65" spans="1:16" ht="21.75" hidden="1" customHeight="1" x14ac:dyDescent="0.2">
      <c r="A65" s="32"/>
      <c r="B65" s="104"/>
      <c r="C65" s="106"/>
      <c r="D65" s="106"/>
      <c r="E65" s="105"/>
      <c r="F65" s="62" t="s">
        <v>14</v>
      </c>
      <c r="G65" s="62"/>
      <c r="H65" s="34" t="s">
        <v>122</v>
      </c>
      <c r="I65" s="100" t="s">
        <v>614</v>
      </c>
      <c r="J65" s="100" t="s">
        <v>2</v>
      </c>
      <c r="K65" s="101" t="s">
        <v>635</v>
      </c>
      <c r="L65" s="102" t="s">
        <v>593</v>
      </c>
      <c r="M65" s="11">
        <v>0</v>
      </c>
      <c r="N65" s="11">
        <v>0</v>
      </c>
      <c r="O65" s="103" t="e">
        <f t="shared" si="0"/>
        <v>#DIV/0!</v>
      </c>
      <c r="P65" s="33"/>
    </row>
    <row r="66" spans="1:16" ht="21.75" hidden="1" customHeight="1" x14ac:dyDescent="0.2">
      <c r="A66" s="32"/>
      <c r="B66" s="104"/>
      <c r="C66" s="105"/>
      <c r="D66" s="99" t="s">
        <v>636</v>
      </c>
      <c r="E66" s="99"/>
      <c r="F66" s="99"/>
      <c r="G66" s="99"/>
      <c r="H66" s="34" t="s">
        <v>122</v>
      </c>
      <c r="I66" s="100" t="s">
        <v>614</v>
      </c>
      <c r="J66" s="100" t="s">
        <v>31</v>
      </c>
      <c r="K66" s="101" t="s">
        <v>6</v>
      </c>
      <c r="L66" s="102" t="s">
        <v>6</v>
      </c>
      <c r="M66" s="11">
        <v>0</v>
      </c>
      <c r="N66" s="11">
        <v>0</v>
      </c>
      <c r="O66" s="103" t="e">
        <f t="shared" si="0"/>
        <v>#DIV/0!</v>
      </c>
      <c r="P66" s="33"/>
    </row>
    <row r="67" spans="1:16" ht="21.75" hidden="1" customHeight="1" x14ac:dyDescent="0.2">
      <c r="A67" s="32"/>
      <c r="B67" s="104"/>
      <c r="C67" s="106"/>
      <c r="D67" s="105"/>
      <c r="E67" s="99" t="s">
        <v>637</v>
      </c>
      <c r="F67" s="99"/>
      <c r="G67" s="99"/>
      <c r="H67" s="34" t="s">
        <v>122</v>
      </c>
      <c r="I67" s="100" t="s">
        <v>614</v>
      </c>
      <c r="J67" s="100" t="s">
        <v>31</v>
      </c>
      <c r="K67" s="101" t="s">
        <v>633</v>
      </c>
      <c r="L67" s="102" t="s">
        <v>6</v>
      </c>
      <c r="M67" s="11">
        <v>0</v>
      </c>
      <c r="N67" s="11">
        <v>0</v>
      </c>
      <c r="O67" s="103" t="e">
        <f t="shared" si="0"/>
        <v>#DIV/0!</v>
      </c>
      <c r="P67" s="33"/>
    </row>
    <row r="68" spans="1:16" ht="21.75" hidden="1" customHeight="1" x14ac:dyDescent="0.2">
      <c r="A68" s="32"/>
      <c r="B68" s="104"/>
      <c r="C68" s="106"/>
      <c r="D68" s="106"/>
      <c r="E68" s="105"/>
      <c r="F68" s="62" t="s">
        <v>302</v>
      </c>
      <c r="G68" s="62"/>
      <c r="H68" s="34" t="s">
        <v>122</v>
      </c>
      <c r="I68" s="100" t="s">
        <v>614</v>
      </c>
      <c r="J68" s="100" t="s">
        <v>31</v>
      </c>
      <c r="K68" s="101" t="s">
        <v>633</v>
      </c>
      <c r="L68" s="102" t="s">
        <v>638</v>
      </c>
      <c r="M68" s="11">
        <v>0</v>
      </c>
      <c r="N68" s="11">
        <v>0</v>
      </c>
      <c r="O68" s="103" t="e">
        <f t="shared" si="0"/>
        <v>#DIV/0!</v>
      </c>
      <c r="P68" s="33"/>
    </row>
    <row r="69" spans="1:16" ht="12.75" hidden="1" customHeight="1" x14ac:dyDescent="0.2">
      <c r="A69" s="32"/>
      <c r="B69" s="104"/>
      <c r="C69" s="106"/>
      <c r="D69" s="105"/>
      <c r="E69" s="99" t="s">
        <v>639</v>
      </c>
      <c r="F69" s="99"/>
      <c r="G69" s="99"/>
      <c r="H69" s="34" t="s">
        <v>122</v>
      </c>
      <c r="I69" s="100" t="s">
        <v>614</v>
      </c>
      <c r="J69" s="100" t="s">
        <v>31</v>
      </c>
      <c r="K69" s="101" t="s">
        <v>635</v>
      </c>
      <c r="L69" s="102" t="s">
        <v>6</v>
      </c>
      <c r="M69" s="11">
        <v>0</v>
      </c>
      <c r="N69" s="11">
        <v>0</v>
      </c>
      <c r="O69" s="103" t="e">
        <f t="shared" si="0"/>
        <v>#DIV/0!</v>
      </c>
      <c r="P69" s="33"/>
    </row>
    <row r="70" spans="1:16" ht="21.75" hidden="1" customHeight="1" x14ac:dyDescent="0.2">
      <c r="A70" s="32"/>
      <c r="B70" s="104"/>
      <c r="C70" s="106"/>
      <c r="D70" s="106"/>
      <c r="E70" s="105"/>
      <c r="F70" s="62" t="s">
        <v>302</v>
      </c>
      <c r="G70" s="62"/>
      <c r="H70" s="34" t="s">
        <v>122</v>
      </c>
      <c r="I70" s="100" t="s">
        <v>614</v>
      </c>
      <c r="J70" s="100" t="s">
        <v>31</v>
      </c>
      <c r="K70" s="101" t="s">
        <v>635</v>
      </c>
      <c r="L70" s="102" t="s">
        <v>638</v>
      </c>
      <c r="M70" s="11">
        <v>0</v>
      </c>
      <c r="N70" s="11">
        <v>0</v>
      </c>
      <c r="O70" s="103" t="e">
        <f t="shared" si="0"/>
        <v>#DIV/0!</v>
      </c>
      <c r="P70" s="33"/>
    </row>
    <row r="71" spans="1:16" ht="12.75" hidden="1" customHeight="1" x14ac:dyDescent="0.2">
      <c r="A71" s="32"/>
      <c r="B71" s="104"/>
      <c r="C71" s="105"/>
      <c r="D71" s="99" t="s">
        <v>640</v>
      </c>
      <c r="E71" s="99"/>
      <c r="F71" s="99"/>
      <c r="G71" s="99"/>
      <c r="H71" s="34" t="s">
        <v>122</v>
      </c>
      <c r="I71" s="100" t="s">
        <v>614</v>
      </c>
      <c r="J71" s="100" t="s">
        <v>122</v>
      </c>
      <c r="K71" s="101" t="s">
        <v>6</v>
      </c>
      <c r="L71" s="102" t="s">
        <v>6</v>
      </c>
      <c r="M71" s="11">
        <v>0</v>
      </c>
      <c r="N71" s="11">
        <v>0</v>
      </c>
      <c r="O71" s="103" t="e">
        <f t="shared" si="0"/>
        <v>#DIV/0!</v>
      </c>
      <c r="P71" s="33"/>
    </row>
    <row r="72" spans="1:16" ht="21.75" hidden="1" customHeight="1" x14ac:dyDescent="0.2">
      <c r="A72" s="32"/>
      <c r="B72" s="104"/>
      <c r="C72" s="106"/>
      <c r="D72" s="105"/>
      <c r="E72" s="99" t="s">
        <v>641</v>
      </c>
      <c r="F72" s="99"/>
      <c r="G72" s="99"/>
      <c r="H72" s="34" t="s">
        <v>122</v>
      </c>
      <c r="I72" s="100" t="s">
        <v>614</v>
      </c>
      <c r="J72" s="100" t="s">
        <v>122</v>
      </c>
      <c r="K72" s="101" t="s">
        <v>633</v>
      </c>
      <c r="L72" s="102" t="s">
        <v>6</v>
      </c>
      <c r="M72" s="11">
        <v>0</v>
      </c>
      <c r="N72" s="11">
        <v>0</v>
      </c>
      <c r="O72" s="103" t="e">
        <f t="shared" si="0"/>
        <v>#DIV/0!</v>
      </c>
      <c r="P72" s="33"/>
    </row>
    <row r="73" spans="1:16" ht="21.75" hidden="1" customHeight="1" x14ac:dyDescent="0.2">
      <c r="A73" s="32"/>
      <c r="B73" s="104"/>
      <c r="C73" s="106"/>
      <c r="D73" s="106"/>
      <c r="E73" s="105"/>
      <c r="F73" s="62" t="s">
        <v>302</v>
      </c>
      <c r="G73" s="62"/>
      <c r="H73" s="34" t="s">
        <v>122</v>
      </c>
      <c r="I73" s="100" t="s">
        <v>614</v>
      </c>
      <c r="J73" s="100" t="s">
        <v>122</v>
      </c>
      <c r="K73" s="101" t="s">
        <v>633</v>
      </c>
      <c r="L73" s="102" t="s">
        <v>638</v>
      </c>
      <c r="M73" s="11">
        <v>0</v>
      </c>
      <c r="N73" s="11">
        <v>0</v>
      </c>
      <c r="O73" s="103" t="e">
        <f t="shared" si="0"/>
        <v>#DIV/0!</v>
      </c>
      <c r="P73" s="33"/>
    </row>
    <row r="74" spans="1:16" ht="12.75" hidden="1" customHeight="1" x14ac:dyDescent="0.2">
      <c r="A74" s="32"/>
      <c r="B74" s="104"/>
      <c r="C74" s="106"/>
      <c r="D74" s="105"/>
      <c r="E74" s="99" t="s">
        <v>642</v>
      </c>
      <c r="F74" s="99"/>
      <c r="G74" s="99"/>
      <c r="H74" s="34" t="s">
        <v>122</v>
      </c>
      <c r="I74" s="100" t="s">
        <v>614</v>
      </c>
      <c r="J74" s="100" t="s">
        <v>122</v>
      </c>
      <c r="K74" s="101" t="s">
        <v>635</v>
      </c>
      <c r="L74" s="102" t="s">
        <v>6</v>
      </c>
      <c r="M74" s="11">
        <v>0</v>
      </c>
      <c r="N74" s="11">
        <v>0</v>
      </c>
      <c r="O74" s="103" t="e">
        <f t="shared" si="0"/>
        <v>#DIV/0!</v>
      </c>
      <c r="P74" s="33"/>
    </row>
    <row r="75" spans="1:16" ht="21.75" hidden="1" customHeight="1" x14ac:dyDescent="0.2">
      <c r="A75" s="32"/>
      <c r="B75" s="104"/>
      <c r="C75" s="106"/>
      <c r="D75" s="106"/>
      <c r="E75" s="105"/>
      <c r="F75" s="62" t="s">
        <v>302</v>
      </c>
      <c r="G75" s="62"/>
      <c r="H75" s="34" t="s">
        <v>122</v>
      </c>
      <c r="I75" s="100" t="s">
        <v>614</v>
      </c>
      <c r="J75" s="100" t="s">
        <v>122</v>
      </c>
      <c r="K75" s="101" t="s">
        <v>635</v>
      </c>
      <c r="L75" s="102" t="s">
        <v>638</v>
      </c>
      <c r="M75" s="11">
        <v>0</v>
      </c>
      <c r="N75" s="11">
        <v>0</v>
      </c>
      <c r="O75" s="103" t="e">
        <f t="shared" si="0"/>
        <v>#DIV/0!</v>
      </c>
      <c r="P75" s="33"/>
    </row>
    <row r="76" spans="1:16" ht="12.75" hidden="1" customHeight="1" x14ac:dyDescent="0.2">
      <c r="A76" s="32"/>
      <c r="B76" s="104"/>
      <c r="C76" s="105"/>
      <c r="D76" s="99" t="s">
        <v>643</v>
      </c>
      <c r="E76" s="99"/>
      <c r="F76" s="99"/>
      <c r="G76" s="99"/>
      <c r="H76" s="34" t="s">
        <v>122</v>
      </c>
      <c r="I76" s="100" t="s">
        <v>614</v>
      </c>
      <c r="J76" s="100" t="s">
        <v>13</v>
      </c>
      <c r="K76" s="101" t="s">
        <v>6</v>
      </c>
      <c r="L76" s="102" t="s">
        <v>6</v>
      </c>
      <c r="M76" s="11">
        <v>0</v>
      </c>
      <c r="N76" s="11">
        <v>0</v>
      </c>
      <c r="O76" s="103" t="e">
        <f t="shared" si="0"/>
        <v>#DIV/0!</v>
      </c>
      <c r="P76" s="33"/>
    </row>
    <row r="77" spans="1:16" ht="21.75" hidden="1" customHeight="1" x14ac:dyDescent="0.2">
      <c r="A77" s="32"/>
      <c r="B77" s="104"/>
      <c r="C77" s="106"/>
      <c r="D77" s="105"/>
      <c r="E77" s="99" t="s">
        <v>644</v>
      </c>
      <c r="F77" s="99"/>
      <c r="G77" s="99"/>
      <c r="H77" s="34" t="s">
        <v>122</v>
      </c>
      <c r="I77" s="100" t="s">
        <v>614</v>
      </c>
      <c r="J77" s="100" t="s">
        <v>13</v>
      </c>
      <c r="K77" s="101" t="s">
        <v>633</v>
      </c>
      <c r="L77" s="102" t="s">
        <v>6</v>
      </c>
      <c r="M77" s="11">
        <v>0</v>
      </c>
      <c r="N77" s="11">
        <v>0</v>
      </c>
      <c r="O77" s="103" t="e">
        <f t="shared" ref="O77:O140" si="1">N77*100/M77</f>
        <v>#DIV/0!</v>
      </c>
      <c r="P77" s="33"/>
    </row>
    <row r="78" spans="1:16" ht="21.75" hidden="1" customHeight="1" x14ac:dyDescent="0.2">
      <c r="A78" s="32"/>
      <c r="B78" s="104"/>
      <c r="C78" s="106"/>
      <c r="D78" s="106"/>
      <c r="E78" s="105"/>
      <c r="F78" s="62" t="s">
        <v>302</v>
      </c>
      <c r="G78" s="62"/>
      <c r="H78" s="34" t="s">
        <v>122</v>
      </c>
      <c r="I78" s="100" t="s">
        <v>614</v>
      </c>
      <c r="J78" s="100" t="s">
        <v>13</v>
      </c>
      <c r="K78" s="101" t="s">
        <v>633</v>
      </c>
      <c r="L78" s="102" t="s">
        <v>638</v>
      </c>
      <c r="M78" s="11">
        <v>0</v>
      </c>
      <c r="N78" s="11">
        <v>0</v>
      </c>
      <c r="O78" s="103" t="e">
        <f t="shared" si="1"/>
        <v>#DIV/0!</v>
      </c>
      <c r="P78" s="33"/>
    </row>
    <row r="79" spans="1:16" ht="12.75" hidden="1" customHeight="1" x14ac:dyDescent="0.2">
      <c r="A79" s="32"/>
      <c r="B79" s="104"/>
      <c r="C79" s="106"/>
      <c r="D79" s="105"/>
      <c r="E79" s="99" t="s">
        <v>645</v>
      </c>
      <c r="F79" s="99"/>
      <c r="G79" s="99"/>
      <c r="H79" s="34" t="s">
        <v>122</v>
      </c>
      <c r="I79" s="100" t="s">
        <v>614</v>
      </c>
      <c r="J79" s="100" t="s">
        <v>13</v>
      </c>
      <c r="K79" s="101" t="s">
        <v>635</v>
      </c>
      <c r="L79" s="102" t="s">
        <v>6</v>
      </c>
      <c r="M79" s="11">
        <v>0</v>
      </c>
      <c r="N79" s="11">
        <v>0</v>
      </c>
      <c r="O79" s="103" t="e">
        <f t="shared" si="1"/>
        <v>#DIV/0!</v>
      </c>
      <c r="P79" s="33"/>
    </row>
    <row r="80" spans="1:16" ht="21.75" hidden="1" customHeight="1" x14ac:dyDescent="0.2">
      <c r="A80" s="32"/>
      <c r="B80" s="104"/>
      <c r="C80" s="106"/>
      <c r="D80" s="106"/>
      <c r="E80" s="105"/>
      <c r="F80" s="62" t="s">
        <v>302</v>
      </c>
      <c r="G80" s="62"/>
      <c r="H80" s="34" t="s">
        <v>122</v>
      </c>
      <c r="I80" s="100" t="s">
        <v>614</v>
      </c>
      <c r="J80" s="100" t="s">
        <v>13</v>
      </c>
      <c r="K80" s="101" t="s">
        <v>635</v>
      </c>
      <c r="L80" s="102" t="s">
        <v>638</v>
      </c>
      <c r="M80" s="11">
        <v>0</v>
      </c>
      <c r="N80" s="11">
        <v>0</v>
      </c>
      <c r="O80" s="103" t="e">
        <f t="shared" si="1"/>
        <v>#DIV/0!</v>
      </c>
      <c r="P80" s="33"/>
    </row>
    <row r="81" spans="1:16" ht="21.75" customHeight="1" x14ac:dyDescent="0.2">
      <c r="A81" s="32"/>
      <c r="B81" s="104"/>
      <c r="C81" s="105"/>
      <c r="D81" s="99" t="s">
        <v>646</v>
      </c>
      <c r="E81" s="99"/>
      <c r="F81" s="99"/>
      <c r="G81" s="99"/>
      <c r="H81" s="34" t="s">
        <v>122</v>
      </c>
      <c r="I81" s="100" t="s">
        <v>614</v>
      </c>
      <c r="J81" s="100" t="s">
        <v>647</v>
      </c>
      <c r="K81" s="101" t="s">
        <v>6</v>
      </c>
      <c r="L81" s="102" t="s">
        <v>6</v>
      </c>
      <c r="M81" s="11">
        <v>4511.8</v>
      </c>
      <c r="N81" s="11">
        <v>3161.6</v>
      </c>
      <c r="O81" s="103">
        <f t="shared" si="1"/>
        <v>70.074028104082629</v>
      </c>
      <c r="P81" s="33"/>
    </row>
    <row r="82" spans="1:16" ht="12.75" customHeight="1" x14ac:dyDescent="0.2">
      <c r="A82" s="32"/>
      <c r="B82" s="104"/>
      <c r="C82" s="106"/>
      <c r="D82" s="105"/>
      <c r="E82" s="99" t="s">
        <v>648</v>
      </c>
      <c r="F82" s="99"/>
      <c r="G82" s="99"/>
      <c r="H82" s="34" t="s">
        <v>122</v>
      </c>
      <c r="I82" s="100" t="s">
        <v>614</v>
      </c>
      <c r="J82" s="100" t="s">
        <v>647</v>
      </c>
      <c r="K82" s="101" t="s">
        <v>633</v>
      </c>
      <c r="L82" s="102" t="s">
        <v>6</v>
      </c>
      <c r="M82" s="11">
        <v>4015.5</v>
      </c>
      <c r="N82" s="11">
        <v>2813.8</v>
      </c>
      <c r="O82" s="103">
        <f t="shared" si="1"/>
        <v>70.07346532187772</v>
      </c>
      <c r="P82" s="33"/>
    </row>
    <row r="83" spans="1:16" ht="35.25" customHeight="1" x14ac:dyDescent="0.2">
      <c r="A83" s="32"/>
      <c r="B83" s="104"/>
      <c r="C83" s="106"/>
      <c r="D83" s="106"/>
      <c r="E83" s="105"/>
      <c r="F83" s="62" t="s">
        <v>302</v>
      </c>
      <c r="G83" s="62"/>
      <c r="H83" s="34" t="s">
        <v>122</v>
      </c>
      <c r="I83" s="100" t="s">
        <v>614</v>
      </c>
      <c r="J83" s="100" t="s">
        <v>647</v>
      </c>
      <c r="K83" s="101" t="s">
        <v>633</v>
      </c>
      <c r="L83" s="102" t="s">
        <v>638</v>
      </c>
      <c r="M83" s="11">
        <v>4015.5</v>
      </c>
      <c r="N83" s="11">
        <v>2813.8</v>
      </c>
      <c r="O83" s="103">
        <f t="shared" si="1"/>
        <v>70.07346532187772</v>
      </c>
      <c r="P83" s="33"/>
    </row>
    <row r="84" spans="1:16" ht="12.75" customHeight="1" x14ac:dyDescent="0.2">
      <c r="A84" s="32"/>
      <c r="B84" s="104"/>
      <c r="C84" s="106"/>
      <c r="D84" s="105"/>
      <c r="E84" s="99" t="s">
        <v>649</v>
      </c>
      <c r="F84" s="99"/>
      <c r="G84" s="99"/>
      <c r="H84" s="34" t="s">
        <v>122</v>
      </c>
      <c r="I84" s="100" t="s">
        <v>614</v>
      </c>
      <c r="J84" s="100" t="s">
        <v>647</v>
      </c>
      <c r="K84" s="101" t="s">
        <v>635</v>
      </c>
      <c r="L84" s="102" t="s">
        <v>6</v>
      </c>
      <c r="M84" s="11">
        <v>496.3</v>
      </c>
      <c r="N84" s="11">
        <v>347.8</v>
      </c>
      <c r="O84" s="103">
        <f t="shared" si="1"/>
        <v>70.078581503123104</v>
      </c>
      <c r="P84" s="33"/>
    </row>
    <row r="85" spans="1:16" ht="34.5" customHeight="1" x14ac:dyDescent="0.2">
      <c r="A85" s="32"/>
      <c r="B85" s="104"/>
      <c r="C85" s="106"/>
      <c r="D85" s="106"/>
      <c r="E85" s="105"/>
      <c r="F85" s="62" t="s">
        <v>302</v>
      </c>
      <c r="G85" s="62"/>
      <c r="H85" s="34" t="s">
        <v>122</v>
      </c>
      <c r="I85" s="100" t="s">
        <v>614</v>
      </c>
      <c r="J85" s="100" t="s">
        <v>647</v>
      </c>
      <c r="K85" s="101" t="s">
        <v>635</v>
      </c>
      <c r="L85" s="102" t="s">
        <v>638</v>
      </c>
      <c r="M85" s="11">
        <v>496.3</v>
      </c>
      <c r="N85" s="11">
        <v>347.8</v>
      </c>
      <c r="O85" s="103">
        <f t="shared" si="1"/>
        <v>70.078581503123104</v>
      </c>
      <c r="P85" s="33"/>
    </row>
    <row r="86" spans="1:16" ht="12.75" customHeight="1" x14ac:dyDescent="0.2">
      <c r="A86" s="32"/>
      <c r="B86" s="104"/>
      <c r="C86" s="105"/>
      <c r="D86" s="99" t="s">
        <v>650</v>
      </c>
      <c r="E86" s="99"/>
      <c r="F86" s="99"/>
      <c r="G86" s="99"/>
      <c r="H86" s="34" t="s">
        <v>122</v>
      </c>
      <c r="I86" s="100" t="s">
        <v>614</v>
      </c>
      <c r="J86" s="100" t="s">
        <v>651</v>
      </c>
      <c r="K86" s="101" t="s">
        <v>6</v>
      </c>
      <c r="L86" s="102" t="s">
        <v>6</v>
      </c>
      <c r="M86" s="11">
        <v>611.9</v>
      </c>
      <c r="N86" s="11">
        <v>129</v>
      </c>
      <c r="O86" s="103">
        <f t="shared" si="1"/>
        <v>21.081876123549602</v>
      </c>
      <c r="P86" s="33"/>
    </row>
    <row r="87" spans="1:16" ht="12.75" customHeight="1" x14ac:dyDescent="0.2">
      <c r="A87" s="32"/>
      <c r="B87" s="104"/>
      <c r="C87" s="106"/>
      <c r="D87" s="105"/>
      <c r="E87" s="99" t="s">
        <v>652</v>
      </c>
      <c r="F87" s="99"/>
      <c r="G87" s="99"/>
      <c r="H87" s="34" t="s">
        <v>122</v>
      </c>
      <c r="I87" s="100" t="s">
        <v>614</v>
      </c>
      <c r="J87" s="100" t="s">
        <v>651</v>
      </c>
      <c r="K87" s="101" t="s">
        <v>633</v>
      </c>
      <c r="L87" s="102" t="s">
        <v>6</v>
      </c>
      <c r="M87" s="11">
        <v>544.6</v>
      </c>
      <c r="N87" s="11">
        <v>114.8</v>
      </c>
      <c r="O87" s="103">
        <f t="shared" si="1"/>
        <v>21.079691516709509</v>
      </c>
      <c r="P87" s="33"/>
    </row>
    <row r="88" spans="1:16" ht="21.75" customHeight="1" x14ac:dyDescent="0.2">
      <c r="A88" s="32"/>
      <c r="B88" s="104"/>
      <c r="C88" s="106"/>
      <c r="D88" s="106"/>
      <c r="E88" s="105"/>
      <c r="F88" s="62" t="s">
        <v>14</v>
      </c>
      <c r="G88" s="62"/>
      <c r="H88" s="34" t="s">
        <v>122</v>
      </c>
      <c r="I88" s="100" t="s">
        <v>614</v>
      </c>
      <c r="J88" s="100" t="s">
        <v>651</v>
      </c>
      <c r="K88" s="101" t="s">
        <v>633</v>
      </c>
      <c r="L88" s="102" t="s">
        <v>593</v>
      </c>
      <c r="M88" s="11">
        <v>544.6</v>
      </c>
      <c r="N88" s="11">
        <v>114.8</v>
      </c>
      <c r="O88" s="103">
        <f t="shared" si="1"/>
        <v>21.079691516709509</v>
      </c>
      <c r="P88" s="33"/>
    </row>
    <row r="89" spans="1:16" ht="12.75" customHeight="1" x14ac:dyDescent="0.2">
      <c r="A89" s="32"/>
      <c r="B89" s="104"/>
      <c r="C89" s="106"/>
      <c r="D89" s="105"/>
      <c r="E89" s="99" t="s">
        <v>653</v>
      </c>
      <c r="F89" s="99"/>
      <c r="G89" s="99"/>
      <c r="H89" s="34" t="s">
        <v>122</v>
      </c>
      <c r="I89" s="100" t="s">
        <v>614</v>
      </c>
      <c r="J89" s="100" t="s">
        <v>651</v>
      </c>
      <c r="K89" s="101" t="s">
        <v>635</v>
      </c>
      <c r="L89" s="102" t="s">
        <v>6</v>
      </c>
      <c r="M89" s="11">
        <v>67.3</v>
      </c>
      <c r="N89" s="11">
        <v>14.2</v>
      </c>
      <c r="O89" s="103">
        <f t="shared" si="1"/>
        <v>21.099554234769688</v>
      </c>
      <c r="P89" s="33"/>
    </row>
    <row r="90" spans="1:16" ht="21.75" customHeight="1" x14ac:dyDescent="0.2">
      <c r="A90" s="32"/>
      <c r="B90" s="104"/>
      <c r="C90" s="106"/>
      <c r="D90" s="106"/>
      <c r="E90" s="105"/>
      <c r="F90" s="62" t="s">
        <v>14</v>
      </c>
      <c r="G90" s="62"/>
      <c r="H90" s="34" t="s">
        <v>122</v>
      </c>
      <c r="I90" s="100" t="s">
        <v>614</v>
      </c>
      <c r="J90" s="100" t="s">
        <v>651</v>
      </c>
      <c r="K90" s="101" t="s">
        <v>635</v>
      </c>
      <c r="L90" s="102" t="s">
        <v>593</v>
      </c>
      <c r="M90" s="11">
        <v>67.3</v>
      </c>
      <c r="N90" s="11">
        <v>14.2</v>
      </c>
      <c r="O90" s="103">
        <f t="shared" si="1"/>
        <v>21.099554234769688</v>
      </c>
      <c r="P90" s="33"/>
    </row>
    <row r="91" spans="1:16" ht="21.75" customHeight="1" x14ac:dyDescent="0.2">
      <c r="A91" s="32"/>
      <c r="B91" s="107" t="s">
        <v>654</v>
      </c>
      <c r="C91" s="107"/>
      <c r="D91" s="107"/>
      <c r="E91" s="107"/>
      <c r="F91" s="107"/>
      <c r="G91" s="107"/>
      <c r="H91" s="34" t="s">
        <v>13</v>
      </c>
      <c r="I91" s="100" t="s">
        <v>6</v>
      </c>
      <c r="J91" s="100" t="s">
        <v>6</v>
      </c>
      <c r="K91" s="101" t="s">
        <v>6</v>
      </c>
      <c r="L91" s="102" t="s">
        <v>6</v>
      </c>
      <c r="M91" s="11">
        <v>420.3</v>
      </c>
      <c r="N91" s="11">
        <v>400</v>
      </c>
      <c r="O91" s="103">
        <f t="shared" si="1"/>
        <v>95.170116583392812</v>
      </c>
      <c r="P91" s="33"/>
    </row>
    <row r="92" spans="1:16" ht="21.75" customHeight="1" x14ac:dyDescent="0.2">
      <c r="A92" s="32"/>
      <c r="B92" s="98"/>
      <c r="C92" s="99" t="s">
        <v>654</v>
      </c>
      <c r="D92" s="99"/>
      <c r="E92" s="99"/>
      <c r="F92" s="99"/>
      <c r="G92" s="99"/>
      <c r="H92" s="34" t="s">
        <v>13</v>
      </c>
      <c r="I92" s="100" t="s">
        <v>614</v>
      </c>
      <c r="J92" s="100" t="s">
        <v>6</v>
      </c>
      <c r="K92" s="101" t="s">
        <v>6</v>
      </c>
      <c r="L92" s="102" t="s">
        <v>6</v>
      </c>
      <c r="M92" s="11">
        <v>420.3</v>
      </c>
      <c r="N92" s="11">
        <v>400</v>
      </c>
      <c r="O92" s="103">
        <f t="shared" si="1"/>
        <v>95.170116583392812</v>
      </c>
      <c r="P92" s="33"/>
    </row>
    <row r="93" spans="1:16" ht="12.75" customHeight="1" x14ac:dyDescent="0.2">
      <c r="A93" s="32"/>
      <c r="B93" s="104"/>
      <c r="C93" s="105"/>
      <c r="D93" s="99" t="s">
        <v>655</v>
      </c>
      <c r="E93" s="99"/>
      <c r="F93" s="99"/>
      <c r="G93" s="99"/>
      <c r="H93" s="34" t="s">
        <v>13</v>
      </c>
      <c r="I93" s="100" t="s">
        <v>614</v>
      </c>
      <c r="J93" s="100" t="s">
        <v>2</v>
      </c>
      <c r="K93" s="101" t="s">
        <v>6</v>
      </c>
      <c r="L93" s="102" t="s">
        <v>6</v>
      </c>
      <c r="M93" s="11">
        <v>400</v>
      </c>
      <c r="N93" s="11">
        <v>400</v>
      </c>
      <c r="O93" s="103">
        <f t="shared" si="1"/>
        <v>100</v>
      </c>
      <c r="P93" s="33"/>
    </row>
    <row r="94" spans="1:16" ht="12.75" customHeight="1" x14ac:dyDescent="0.2">
      <c r="A94" s="32"/>
      <c r="B94" s="104"/>
      <c r="C94" s="106"/>
      <c r="D94" s="105"/>
      <c r="E94" s="99" t="s">
        <v>656</v>
      </c>
      <c r="F94" s="99"/>
      <c r="G94" s="99"/>
      <c r="H94" s="34" t="s">
        <v>13</v>
      </c>
      <c r="I94" s="100" t="s">
        <v>614</v>
      </c>
      <c r="J94" s="100" t="s">
        <v>2</v>
      </c>
      <c r="K94" s="101" t="s">
        <v>657</v>
      </c>
      <c r="L94" s="102" t="s">
        <v>6</v>
      </c>
      <c r="M94" s="11">
        <v>400</v>
      </c>
      <c r="N94" s="11">
        <v>400</v>
      </c>
      <c r="O94" s="103">
        <f t="shared" si="1"/>
        <v>100</v>
      </c>
      <c r="P94" s="33"/>
    </row>
    <row r="95" spans="1:16" ht="12.75" customHeight="1" x14ac:dyDescent="0.2">
      <c r="A95" s="32"/>
      <c r="B95" s="104"/>
      <c r="C95" s="106"/>
      <c r="D95" s="106"/>
      <c r="E95" s="105"/>
      <c r="F95" s="62" t="s">
        <v>82</v>
      </c>
      <c r="G95" s="62"/>
      <c r="H95" s="34" t="s">
        <v>13</v>
      </c>
      <c r="I95" s="100" t="s">
        <v>614</v>
      </c>
      <c r="J95" s="100" t="s">
        <v>2</v>
      </c>
      <c r="K95" s="101" t="s">
        <v>657</v>
      </c>
      <c r="L95" s="102" t="s">
        <v>658</v>
      </c>
      <c r="M95" s="11">
        <v>400</v>
      </c>
      <c r="N95" s="11">
        <v>400</v>
      </c>
      <c r="O95" s="103">
        <f t="shared" si="1"/>
        <v>100</v>
      </c>
      <c r="P95" s="33"/>
    </row>
    <row r="96" spans="1:16" ht="12.75" customHeight="1" x14ac:dyDescent="0.2">
      <c r="A96" s="32"/>
      <c r="B96" s="104"/>
      <c r="C96" s="105"/>
      <c r="D96" s="99" t="s">
        <v>659</v>
      </c>
      <c r="E96" s="99"/>
      <c r="F96" s="99"/>
      <c r="G96" s="99"/>
      <c r="H96" s="34" t="s">
        <v>13</v>
      </c>
      <c r="I96" s="100" t="s">
        <v>614</v>
      </c>
      <c r="J96" s="100" t="s">
        <v>31</v>
      </c>
      <c r="K96" s="101" t="s">
        <v>6</v>
      </c>
      <c r="L96" s="102" t="s">
        <v>6</v>
      </c>
      <c r="M96" s="11">
        <v>20.3</v>
      </c>
      <c r="N96" s="11">
        <v>0</v>
      </c>
      <c r="O96" s="103">
        <f t="shared" si="1"/>
        <v>0</v>
      </c>
      <c r="P96" s="33"/>
    </row>
    <row r="97" spans="1:16" ht="12.75" customHeight="1" x14ac:dyDescent="0.2">
      <c r="A97" s="32"/>
      <c r="B97" s="104"/>
      <c r="C97" s="106"/>
      <c r="D97" s="105"/>
      <c r="E97" s="99" t="s">
        <v>660</v>
      </c>
      <c r="F97" s="99"/>
      <c r="G97" s="99"/>
      <c r="H97" s="34" t="s">
        <v>13</v>
      </c>
      <c r="I97" s="100" t="s">
        <v>614</v>
      </c>
      <c r="J97" s="100" t="s">
        <v>31</v>
      </c>
      <c r="K97" s="101" t="s">
        <v>592</v>
      </c>
      <c r="L97" s="102" t="s">
        <v>6</v>
      </c>
      <c r="M97" s="11">
        <v>20.3</v>
      </c>
      <c r="N97" s="11">
        <v>0</v>
      </c>
      <c r="O97" s="103">
        <f t="shared" si="1"/>
        <v>0</v>
      </c>
      <c r="P97" s="33"/>
    </row>
    <row r="98" spans="1:16" ht="21.75" customHeight="1" x14ac:dyDescent="0.2">
      <c r="A98" s="32"/>
      <c r="B98" s="104"/>
      <c r="C98" s="106"/>
      <c r="D98" s="106"/>
      <c r="E98" s="105"/>
      <c r="F98" s="62" t="s">
        <v>14</v>
      </c>
      <c r="G98" s="62"/>
      <c r="H98" s="34" t="s">
        <v>13</v>
      </c>
      <c r="I98" s="100" t="s">
        <v>614</v>
      </c>
      <c r="J98" s="100" t="s">
        <v>31</v>
      </c>
      <c r="K98" s="101" t="s">
        <v>592</v>
      </c>
      <c r="L98" s="102" t="s">
        <v>593</v>
      </c>
      <c r="M98" s="11">
        <v>20.3</v>
      </c>
      <c r="N98" s="11">
        <v>0</v>
      </c>
      <c r="O98" s="103">
        <f t="shared" si="1"/>
        <v>0</v>
      </c>
      <c r="P98" s="33"/>
    </row>
    <row r="99" spans="1:16" ht="21.75" customHeight="1" x14ac:dyDescent="0.2">
      <c r="A99" s="32"/>
      <c r="B99" s="107" t="s">
        <v>661</v>
      </c>
      <c r="C99" s="107"/>
      <c r="D99" s="107"/>
      <c r="E99" s="107"/>
      <c r="F99" s="107"/>
      <c r="G99" s="107"/>
      <c r="H99" s="34" t="s">
        <v>261</v>
      </c>
      <c r="I99" s="100" t="s">
        <v>6</v>
      </c>
      <c r="J99" s="100" t="s">
        <v>6</v>
      </c>
      <c r="K99" s="101" t="s">
        <v>6</v>
      </c>
      <c r="L99" s="102" t="s">
        <v>6</v>
      </c>
      <c r="M99" s="11">
        <v>35967.300000000003</v>
      </c>
      <c r="N99" s="11">
        <v>31241.7</v>
      </c>
      <c r="O99" s="103">
        <f t="shared" si="1"/>
        <v>86.86139910418629</v>
      </c>
      <c r="P99" s="33"/>
    </row>
    <row r="100" spans="1:16" ht="12.75" customHeight="1" x14ac:dyDescent="0.2">
      <c r="A100" s="32"/>
      <c r="B100" s="98"/>
      <c r="C100" s="99" t="s">
        <v>662</v>
      </c>
      <c r="D100" s="99"/>
      <c r="E100" s="99"/>
      <c r="F100" s="99"/>
      <c r="G100" s="99"/>
      <c r="H100" s="34" t="s">
        <v>261</v>
      </c>
      <c r="I100" s="100" t="s">
        <v>568</v>
      </c>
      <c r="J100" s="100" t="s">
        <v>6</v>
      </c>
      <c r="K100" s="101" t="s">
        <v>6</v>
      </c>
      <c r="L100" s="102" t="s">
        <v>6</v>
      </c>
      <c r="M100" s="11">
        <v>31790.3</v>
      </c>
      <c r="N100" s="11">
        <v>28432.7</v>
      </c>
      <c r="O100" s="103">
        <f t="shared" si="1"/>
        <v>89.43828777960573</v>
      </c>
      <c r="P100" s="33"/>
    </row>
    <row r="101" spans="1:16" ht="21.75" customHeight="1" x14ac:dyDescent="0.2">
      <c r="A101" s="32"/>
      <c r="B101" s="104"/>
      <c r="C101" s="105"/>
      <c r="D101" s="99" t="s">
        <v>663</v>
      </c>
      <c r="E101" s="99"/>
      <c r="F101" s="99"/>
      <c r="G101" s="99"/>
      <c r="H101" s="34" t="s">
        <v>261</v>
      </c>
      <c r="I101" s="100" t="s">
        <v>568</v>
      </c>
      <c r="J101" s="100" t="s">
        <v>2</v>
      </c>
      <c r="K101" s="101" t="s">
        <v>6</v>
      </c>
      <c r="L101" s="102" t="s">
        <v>6</v>
      </c>
      <c r="M101" s="11">
        <v>31790.3</v>
      </c>
      <c r="N101" s="11">
        <v>28432.7</v>
      </c>
      <c r="O101" s="103">
        <f t="shared" si="1"/>
        <v>89.43828777960573</v>
      </c>
      <c r="P101" s="33"/>
    </row>
    <row r="102" spans="1:16" ht="12.75" customHeight="1" x14ac:dyDescent="0.2">
      <c r="A102" s="32"/>
      <c r="B102" s="104"/>
      <c r="C102" s="106"/>
      <c r="D102" s="105"/>
      <c r="E102" s="99" t="s">
        <v>664</v>
      </c>
      <c r="F102" s="99"/>
      <c r="G102" s="99"/>
      <c r="H102" s="34" t="s">
        <v>261</v>
      </c>
      <c r="I102" s="100" t="s">
        <v>568</v>
      </c>
      <c r="J102" s="100" t="s">
        <v>2</v>
      </c>
      <c r="K102" s="101" t="s">
        <v>665</v>
      </c>
      <c r="L102" s="102" t="s">
        <v>6</v>
      </c>
      <c r="M102" s="11">
        <v>29898.7</v>
      </c>
      <c r="N102" s="11">
        <v>27428.7</v>
      </c>
      <c r="O102" s="103">
        <f t="shared" si="1"/>
        <v>91.738771250923946</v>
      </c>
      <c r="P102" s="33"/>
    </row>
    <row r="103" spans="1:16" ht="12.75" customHeight="1" x14ac:dyDescent="0.2">
      <c r="A103" s="32"/>
      <c r="B103" s="104"/>
      <c r="C103" s="106"/>
      <c r="D103" s="106"/>
      <c r="E103" s="105"/>
      <c r="F103" s="62" t="s">
        <v>92</v>
      </c>
      <c r="G103" s="62"/>
      <c r="H103" s="34" t="s">
        <v>261</v>
      </c>
      <c r="I103" s="100" t="s">
        <v>568</v>
      </c>
      <c r="J103" s="100" t="s">
        <v>2</v>
      </c>
      <c r="K103" s="101" t="s">
        <v>665</v>
      </c>
      <c r="L103" s="102" t="s">
        <v>618</v>
      </c>
      <c r="M103" s="11">
        <v>22600.2</v>
      </c>
      <c r="N103" s="11">
        <v>20905.7</v>
      </c>
      <c r="O103" s="103">
        <f t="shared" si="1"/>
        <v>92.502278740896102</v>
      </c>
      <c r="P103" s="33"/>
    </row>
    <row r="104" spans="1:16" ht="21.75" customHeight="1" x14ac:dyDescent="0.2">
      <c r="A104" s="32"/>
      <c r="B104" s="104"/>
      <c r="C104" s="106"/>
      <c r="D104" s="106"/>
      <c r="E104" s="105"/>
      <c r="F104" s="62" t="s">
        <v>98</v>
      </c>
      <c r="G104" s="62"/>
      <c r="H104" s="34" t="s">
        <v>261</v>
      </c>
      <c r="I104" s="100" t="s">
        <v>568</v>
      </c>
      <c r="J104" s="100" t="s">
        <v>2</v>
      </c>
      <c r="K104" s="101" t="s">
        <v>665</v>
      </c>
      <c r="L104" s="102" t="s">
        <v>619</v>
      </c>
      <c r="M104" s="11">
        <v>668.3</v>
      </c>
      <c r="N104" s="11">
        <v>549.20000000000005</v>
      </c>
      <c r="O104" s="103">
        <f t="shared" si="1"/>
        <v>82.178662277420344</v>
      </c>
      <c r="P104" s="33"/>
    </row>
    <row r="105" spans="1:16" ht="21.75" customHeight="1" x14ac:dyDescent="0.2">
      <c r="A105" s="32"/>
      <c r="B105" s="104"/>
      <c r="C105" s="106"/>
      <c r="D105" s="106"/>
      <c r="E105" s="105"/>
      <c r="F105" s="62" t="s">
        <v>90</v>
      </c>
      <c r="G105" s="62"/>
      <c r="H105" s="34" t="s">
        <v>261</v>
      </c>
      <c r="I105" s="100" t="s">
        <v>568</v>
      </c>
      <c r="J105" s="100" t="s">
        <v>2</v>
      </c>
      <c r="K105" s="101" t="s">
        <v>665</v>
      </c>
      <c r="L105" s="102" t="s">
        <v>620</v>
      </c>
      <c r="M105" s="11">
        <v>6160.4</v>
      </c>
      <c r="N105" s="11">
        <v>5772.4</v>
      </c>
      <c r="O105" s="103">
        <f t="shared" si="1"/>
        <v>93.701707681319405</v>
      </c>
      <c r="P105" s="33"/>
    </row>
    <row r="106" spans="1:16" ht="21.75" customHeight="1" x14ac:dyDescent="0.2">
      <c r="A106" s="32"/>
      <c r="B106" s="104"/>
      <c r="C106" s="106"/>
      <c r="D106" s="106"/>
      <c r="E106" s="105"/>
      <c r="F106" s="62" t="s">
        <v>14</v>
      </c>
      <c r="G106" s="62"/>
      <c r="H106" s="34" t="s">
        <v>261</v>
      </c>
      <c r="I106" s="100" t="s">
        <v>568</v>
      </c>
      <c r="J106" s="100" t="s">
        <v>2</v>
      </c>
      <c r="K106" s="101" t="s">
        <v>665</v>
      </c>
      <c r="L106" s="102" t="s">
        <v>593</v>
      </c>
      <c r="M106" s="11">
        <v>469.8</v>
      </c>
      <c r="N106" s="11">
        <v>201.4</v>
      </c>
      <c r="O106" s="103">
        <f t="shared" si="1"/>
        <v>42.869306087696891</v>
      </c>
      <c r="P106" s="33"/>
    </row>
    <row r="107" spans="1:16" ht="12.75" customHeight="1" x14ac:dyDescent="0.2">
      <c r="A107" s="32"/>
      <c r="B107" s="104"/>
      <c r="C107" s="106"/>
      <c r="D107" s="105"/>
      <c r="E107" s="99" t="s">
        <v>666</v>
      </c>
      <c r="F107" s="99"/>
      <c r="G107" s="99"/>
      <c r="H107" s="34" t="s">
        <v>261</v>
      </c>
      <c r="I107" s="100" t="s">
        <v>568</v>
      </c>
      <c r="J107" s="100" t="s">
        <v>2</v>
      </c>
      <c r="K107" s="101" t="s">
        <v>667</v>
      </c>
      <c r="L107" s="102" t="s">
        <v>6</v>
      </c>
      <c r="M107" s="11">
        <v>1856.6</v>
      </c>
      <c r="N107" s="11">
        <v>1004</v>
      </c>
      <c r="O107" s="103">
        <f t="shared" si="1"/>
        <v>54.077345685661967</v>
      </c>
      <c r="P107" s="33"/>
    </row>
    <row r="108" spans="1:16" ht="21.75" hidden="1" customHeight="1" x14ac:dyDescent="0.2">
      <c r="A108" s="32"/>
      <c r="B108" s="104"/>
      <c r="C108" s="106"/>
      <c r="D108" s="106"/>
      <c r="E108" s="105"/>
      <c r="F108" s="62" t="s">
        <v>98</v>
      </c>
      <c r="G108" s="62"/>
      <c r="H108" s="34" t="s">
        <v>261</v>
      </c>
      <c r="I108" s="100" t="s">
        <v>568</v>
      </c>
      <c r="J108" s="100" t="s">
        <v>2</v>
      </c>
      <c r="K108" s="101" t="s">
        <v>667</v>
      </c>
      <c r="L108" s="102" t="s">
        <v>619</v>
      </c>
      <c r="M108" s="11">
        <v>0</v>
      </c>
      <c r="N108" s="11">
        <v>0</v>
      </c>
      <c r="O108" s="103" t="e">
        <f t="shared" si="1"/>
        <v>#DIV/0!</v>
      </c>
      <c r="P108" s="33"/>
    </row>
    <row r="109" spans="1:16" ht="21.75" customHeight="1" x14ac:dyDescent="0.2">
      <c r="A109" s="32"/>
      <c r="B109" s="104"/>
      <c r="C109" s="106"/>
      <c r="D109" s="106"/>
      <c r="E109" s="105"/>
      <c r="F109" s="62" t="s">
        <v>14</v>
      </c>
      <c r="G109" s="62"/>
      <c r="H109" s="34" t="s">
        <v>261</v>
      </c>
      <c r="I109" s="100" t="s">
        <v>568</v>
      </c>
      <c r="J109" s="100" t="s">
        <v>2</v>
      </c>
      <c r="K109" s="101" t="s">
        <v>667</v>
      </c>
      <c r="L109" s="102" t="s">
        <v>593</v>
      </c>
      <c r="M109" s="11">
        <v>1856.6</v>
      </c>
      <c r="N109" s="11">
        <v>1004</v>
      </c>
      <c r="O109" s="103">
        <f t="shared" si="1"/>
        <v>54.077345685661967</v>
      </c>
      <c r="P109" s="33"/>
    </row>
    <row r="110" spans="1:16" ht="12.75" customHeight="1" x14ac:dyDescent="0.2">
      <c r="A110" s="32"/>
      <c r="B110" s="104"/>
      <c r="C110" s="106"/>
      <c r="D110" s="105"/>
      <c r="E110" s="99" t="s">
        <v>668</v>
      </c>
      <c r="F110" s="99"/>
      <c r="G110" s="99"/>
      <c r="H110" s="34" t="s">
        <v>261</v>
      </c>
      <c r="I110" s="100" t="s">
        <v>568</v>
      </c>
      <c r="J110" s="100" t="s">
        <v>2</v>
      </c>
      <c r="K110" s="101" t="s">
        <v>669</v>
      </c>
      <c r="L110" s="102" t="s">
        <v>6</v>
      </c>
      <c r="M110" s="11">
        <v>35</v>
      </c>
      <c r="N110" s="11">
        <v>0</v>
      </c>
      <c r="O110" s="103">
        <f t="shared" si="1"/>
        <v>0</v>
      </c>
      <c r="P110" s="33"/>
    </row>
    <row r="111" spans="1:16" ht="12.75" customHeight="1" x14ac:dyDescent="0.2">
      <c r="A111" s="32"/>
      <c r="B111" s="104"/>
      <c r="C111" s="106"/>
      <c r="D111" s="106"/>
      <c r="E111" s="105"/>
      <c r="F111" s="62" t="s">
        <v>32</v>
      </c>
      <c r="G111" s="62"/>
      <c r="H111" s="34" t="s">
        <v>261</v>
      </c>
      <c r="I111" s="100" t="s">
        <v>568</v>
      </c>
      <c r="J111" s="100" t="s">
        <v>2</v>
      </c>
      <c r="K111" s="101" t="s">
        <v>669</v>
      </c>
      <c r="L111" s="102" t="s">
        <v>607</v>
      </c>
      <c r="M111" s="11">
        <v>35</v>
      </c>
      <c r="N111" s="11">
        <v>0</v>
      </c>
      <c r="O111" s="103">
        <f t="shared" si="1"/>
        <v>0</v>
      </c>
      <c r="P111" s="33"/>
    </row>
    <row r="112" spans="1:16" ht="12.75" hidden="1" customHeight="1" x14ac:dyDescent="0.2">
      <c r="A112" s="32"/>
      <c r="B112" s="104"/>
      <c r="C112" s="105"/>
      <c r="D112" s="99" t="s">
        <v>670</v>
      </c>
      <c r="E112" s="99"/>
      <c r="F112" s="99"/>
      <c r="G112" s="99"/>
      <c r="H112" s="34" t="s">
        <v>261</v>
      </c>
      <c r="I112" s="100" t="s">
        <v>568</v>
      </c>
      <c r="J112" s="100" t="s">
        <v>31</v>
      </c>
      <c r="K112" s="101" t="s">
        <v>6</v>
      </c>
      <c r="L112" s="102" t="s">
        <v>6</v>
      </c>
      <c r="M112" s="11">
        <v>0</v>
      </c>
      <c r="N112" s="11">
        <v>0</v>
      </c>
      <c r="O112" s="103" t="e">
        <f t="shared" si="1"/>
        <v>#DIV/0!</v>
      </c>
      <c r="P112" s="33"/>
    </row>
    <row r="113" spans="1:16" ht="12.75" hidden="1" customHeight="1" x14ac:dyDescent="0.2">
      <c r="A113" s="32"/>
      <c r="B113" s="104"/>
      <c r="C113" s="106"/>
      <c r="D113" s="105"/>
      <c r="E113" s="99" t="s">
        <v>671</v>
      </c>
      <c r="F113" s="99"/>
      <c r="G113" s="99"/>
      <c r="H113" s="34" t="s">
        <v>261</v>
      </c>
      <c r="I113" s="100" t="s">
        <v>568</v>
      </c>
      <c r="J113" s="100" t="s">
        <v>31</v>
      </c>
      <c r="K113" s="101" t="s">
        <v>600</v>
      </c>
      <c r="L113" s="102" t="s">
        <v>6</v>
      </c>
      <c r="M113" s="11">
        <v>0</v>
      </c>
      <c r="N113" s="11">
        <v>0</v>
      </c>
      <c r="O113" s="103" t="e">
        <f t="shared" si="1"/>
        <v>#DIV/0!</v>
      </c>
      <c r="P113" s="33"/>
    </row>
    <row r="114" spans="1:16" ht="21.75" hidden="1" customHeight="1" x14ac:dyDescent="0.2">
      <c r="A114" s="32"/>
      <c r="B114" s="104"/>
      <c r="C114" s="106"/>
      <c r="D114" s="106"/>
      <c r="E114" s="105"/>
      <c r="F114" s="62" t="s">
        <v>36</v>
      </c>
      <c r="G114" s="62"/>
      <c r="H114" s="34" t="s">
        <v>261</v>
      </c>
      <c r="I114" s="100" t="s">
        <v>568</v>
      </c>
      <c r="J114" s="100" t="s">
        <v>31</v>
      </c>
      <c r="K114" s="101" t="s">
        <v>600</v>
      </c>
      <c r="L114" s="102" t="s">
        <v>603</v>
      </c>
      <c r="M114" s="11">
        <v>0</v>
      </c>
      <c r="N114" s="11">
        <v>0</v>
      </c>
      <c r="O114" s="103" t="e">
        <f t="shared" si="1"/>
        <v>#DIV/0!</v>
      </c>
      <c r="P114" s="33"/>
    </row>
    <row r="115" spans="1:16" ht="12.75" customHeight="1" x14ac:dyDescent="0.2">
      <c r="A115" s="32"/>
      <c r="B115" s="98"/>
      <c r="C115" s="99" t="s">
        <v>672</v>
      </c>
      <c r="D115" s="99"/>
      <c r="E115" s="99"/>
      <c r="F115" s="99"/>
      <c r="G115" s="99"/>
      <c r="H115" s="34" t="s">
        <v>261</v>
      </c>
      <c r="I115" s="100" t="s">
        <v>587</v>
      </c>
      <c r="J115" s="100" t="s">
        <v>6</v>
      </c>
      <c r="K115" s="101" t="s">
        <v>6</v>
      </c>
      <c r="L115" s="102" t="s">
        <v>6</v>
      </c>
      <c r="M115" s="11">
        <v>4177</v>
      </c>
      <c r="N115" s="11">
        <v>2809</v>
      </c>
      <c r="O115" s="103">
        <f t="shared" si="1"/>
        <v>67.249221929614549</v>
      </c>
      <c r="P115" s="33"/>
    </row>
    <row r="116" spans="1:16" ht="12.75" customHeight="1" x14ac:dyDescent="0.2">
      <c r="A116" s="32"/>
      <c r="B116" s="104"/>
      <c r="C116" s="105"/>
      <c r="D116" s="99" t="s">
        <v>673</v>
      </c>
      <c r="E116" s="99"/>
      <c r="F116" s="99"/>
      <c r="G116" s="99"/>
      <c r="H116" s="34" t="s">
        <v>261</v>
      </c>
      <c r="I116" s="100" t="s">
        <v>587</v>
      </c>
      <c r="J116" s="100" t="s">
        <v>2</v>
      </c>
      <c r="K116" s="101" t="s">
        <v>6</v>
      </c>
      <c r="L116" s="102" t="s">
        <v>6</v>
      </c>
      <c r="M116" s="11">
        <v>4177</v>
      </c>
      <c r="N116" s="11">
        <v>2809</v>
      </c>
      <c r="O116" s="103">
        <f t="shared" si="1"/>
        <v>67.249221929614549</v>
      </c>
      <c r="P116" s="33"/>
    </row>
    <row r="117" spans="1:16" ht="12.75" customHeight="1" x14ac:dyDescent="0.2">
      <c r="A117" s="32"/>
      <c r="B117" s="104"/>
      <c r="C117" s="106"/>
      <c r="D117" s="105"/>
      <c r="E117" s="99" t="s">
        <v>674</v>
      </c>
      <c r="F117" s="99"/>
      <c r="G117" s="99"/>
      <c r="H117" s="34" t="s">
        <v>261</v>
      </c>
      <c r="I117" s="100" t="s">
        <v>587</v>
      </c>
      <c r="J117" s="100" t="s">
        <v>2</v>
      </c>
      <c r="K117" s="101" t="s">
        <v>592</v>
      </c>
      <c r="L117" s="102" t="s">
        <v>6</v>
      </c>
      <c r="M117" s="11">
        <v>4177</v>
      </c>
      <c r="N117" s="11">
        <v>2809</v>
      </c>
      <c r="O117" s="103">
        <f t="shared" si="1"/>
        <v>67.249221929614549</v>
      </c>
      <c r="P117" s="33"/>
    </row>
    <row r="118" spans="1:16" ht="12.75" customHeight="1" x14ac:dyDescent="0.2">
      <c r="A118" s="32"/>
      <c r="B118" s="104"/>
      <c r="C118" s="106"/>
      <c r="D118" s="106"/>
      <c r="E118" s="105"/>
      <c r="F118" s="62" t="s">
        <v>5</v>
      </c>
      <c r="G118" s="62"/>
      <c r="H118" s="34" t="s">
        <v>261</v>
      </c>
      <c r="I118" s="100" t="s">
        <v>587</v>
      </c>
      <c r="J118" s="100" t="s">
        <v>2</v>
      </c>
      <c r="K118" s="101" t="s">
        <v>592</v>
      </c>
      <c r="L118" s="102" t="s">
        <v>0</v>
      </c>
      <c r="M118" s="11">
        <v>4177</v>
      </c>
      <c r="N118" s="11">
        <v>2809</v>
      </c>
      <c r="O118" s="103">
        <f t="shared" si="1"/>
        <v>67.249221929614549</v>
      </c>
      <c r="P118" s="33"/>
    </row>
    <row r="119" spans="1:16" ht="21.75" customHeight="1" x14ac:dyDescent="0.2">
      <c r="A119" s="32"/>
      <c r="B119" s="107" t="s">
        <v>675</v>
      </c>
      <c r="C119" s="107"/>
      <c r="D119" s="107"/>
      <c r="E119" s="107"/>
      <c r="F119" s="107"/>
      <c r="G119" s="107"/>
      <c r="H119" s="34" t="s">
        <v>89</v>
      </c>
      <c r="I119" s="100" t="s">
        <v>6</v>
      </c>
      <c r="J119" s="100" t="s">
        <v>6</v>
      </c>
      <c r="K119" s="101" t="s">
        <v>6</v>
      </c>
      <c r="L119" s="102" t="s">
        <v>6</v>
      </c>
      <c r="M119" s="11">
        <v>433664.2</v>
      </c>
      <c r="N119" s="11">
        <v>303981.3</v>
      </c>
      <c r="O119" s="103">
        <f t="shared" si="1"/>
        <v>70.096009769771172</v>
      </c>
      <c r="P119" s="33"/>
    </row>
    <row r="120" spans="1:16" ht="36.75" customHeight="1" x14ac:dyDescent="0.2">
      <c r="A120" s="32"/>
      <c r="B120" s="98"/>
      <c r="C120" s="99" t="s">
        <v>676</v>
      </c>
      <c r="D120" s="99"/>
      <c r="E120" s="99"/>
      <c r="F120" s="99"/>
      <c r="G120" s="99"/>
      <c r="H120" s="34" t="s">
        <v>89</v>
      </c>
      <c r="I120" s="100" t="s">
        <v>568</v>
      </c>
      <c r="J120" s="100" t="s">
        <v>6</v>
      </c>
      <c r="K120" s="101" t="s">
        <v>6</v>
      </c>
      <c r="L120" s="102" t="s">
        <v>6</v>
      </c>
      <c r="M120" s="11">
        <v>21992.400000000001</v>
      </c>
      <c r="N120" s="11">
        <v>17158.7</v>
      </c>
      <c r="O120" s="103">
        <f t="shared" si="1"/>
        <v>78.021043633255118</v>
      </c>
      <c r="P120" s="33"/>
    </row>
    <row r="121" spans="1:16" ht="12.75" customHeight="1" x14ac:dyDescent="0.2">
      <c r="A121" s="32"/>
      <c r="B121" s="104"/>
      <c r="C121" s="105"/>
      <c r="D121" s="99" t="s">
        <v>677</v>
      </c>
      <c r="E121" s="99"/>
      <c r="F121" s="99"/>
      <c r="G121" s="99"/>
      <c r="H121" s="34" t="s">
        <v>89</v>
      </c>
      <c r="I121" s="100" t="s">
        <v>568</v>
      </c>
      <c r="J121" s="100" t="s">
        <v>2</v>
      </c>
      <c r="K121" s="101" t="s">
        <v>6</v>
      </c>
      <c r="L121" s="102" t="s">
        <v>6</v>
      </c>
      <c r="M121" s="11">
        <v>1066.5</v>
      </c>
      <c r="N121" s="11">
        <v>825.5</v>
      </c>
      <c r="O121" s="103">
        <f t="shared" si="1"/>
        <v>77.402719174871081</v>
      </c>
      <c r="P121" s="33"/>
    </row>
    <row r="122" spans="1:16" ht="25.5" customHeight="1" x14ac:dyDescent="0.2">
      <c r="A122" s="32"/>
      <c r="B122" s="104"/>
      <c r="C122" s="106"/>
      <c r="D122" s="105"/>
      <c r="E122" s="99" t="s">
        <v>678</v>
      </c>
      <c r="F122" s="99"/>
      <c r="G122" s="99"/>
      <c r="H122" s="34" t="s">
        <v>89</v>
      </c>
      <c r="I122" s="100" t="s">
        <v>568</v>
      </c>
      <c r="J122" s="100" t="s">
        <v>2</v>
      </c>
      <c r="K122" s="101" t="s">
        <v>679</v>
      </c>
      <c r="L122" s="102" t="s">
        <v>6</v>
      </c>
      <c r="M122" s="11">
        <v>385.2</v>
      </c>
      <c r="N122" s="11">
        <v>278.8</v>
      </c>
      <c r="O122" s="103">
        <f t="shared" si="1"/>
        <v>72.377985462097612</v>
      </c>
      <c r="P122" s="33"/>
    </row>
    <row r="123" spans="1:16" ht="21.75" customHeight="1" x14ac:dyDescent="0.2">
      <c r="A123" s="32"/>
      <c r="B123" s="104"/>
      <c r="C123" s="106"/>
      <c r="D123" s="106"/>
      <c r="E123" s="105"/>
      <c r="F123" s="62" t="s">
        <v>76</v>
      </c>
      <c r="G123" s="62"/>
      <c r="H123" s="34" t="s">
        <v>89</v>
      </c>
      <c r="I123" s="100" t="s">
        <v>568</v>
      </c>
      <c r="J123" s="100" t="s">
        <v>2</v>
      </c>
      <c r="K123" s="101" t="s">
        <v>679</v>
      </c>
      <c r="L123" s="102" t="s">
        <v>680</v>
      </c>
      <c r="M123" s="11">
        <v>385.2</v>
      </c>
      <c r="N123" s="11">
        <v>278.8</v>
      </c>
      <c r="O123" s="103">
        <f t="shared" si="1"/>
        <v>72.377985462097612</v>
      </c>
      <c r="P123" s="33"/>
    </row>
    <row r="124" spans="1:16" ht="12.75" customHeight="1" x14ac:dyDescent="0.2">
      <c r="A124" s="32"/>
      <c r="B124" s="104"/>
      <c r="C124" s="106"/>
      <c r="D124" s="105"/>
      <c r="E124" s="99" t="s">
        <v>681</v>
      </c>
      <c r="F124" s="99"/>
      <c r="G124" s="99"/>
      <c r="H124" s="34" t="s">
        <v>89</v>
      </c>
      <c r="I124" s="100" t="s">
        <v>568</v>
      </c>
      <c r="J124" s="100" t="s">
        <v>2</v>
      </c>
      <c r="K124" s="101" t="s">
        <v>592</v>
      </c>
      <c r="L124" s="102" t="s">
        <v>6</v>
      </c>
      <c r="M124" s="11">
        <v>500</v>
      </c>
      <c r="N124" s="11">
        <v>497.5</v>
      </c>
      <c r="O124" s="103">
        <f t="shared" si="1"/>
        <v>99.5</v>
      </c>
      <c r="P124" s="33"/>
    </row>
    <row r="125" spans="1:16" ht="12.75" customHeight="1" x14ac:dyDescent="0.2">
      <c r="A125" s="32"/>
      <c r="B125" s="104"/>
      <c r="C125" s="106"/>
      <c r="D125" s="106"/>
      <c r="E125" s="105"/>
      <c r="F125" s="62" t="s">
        <v>61</v>
      </c>
      <c r="G125" s="62"/>
      <c r="H125" s="34" t="s">
        <v>89</v>
      </c>
      <c r="I125" s="100" t="s">
        <v>568</v>
      </c>
      <c r="J125" s="100" t="s">
        <v>2</v>
      </c>
      <c r="K125" s="101" t="s">
        <v>592</v>
      </c>
      <c r="L125" s="102" t="s">
        <v>626</v>
      </c>
      <c r="M125" s="11">
        <v>500</v>
      </c>
      <c r="N125" s="11">
        <v>497.5</v>
      </c>
      <c r="O125" s="103">
        <f t="shared" si="1"/>
        <v>99.5</v>
      </c>
      <c r="P125" s="33"/>
    </row>
    <row r="126" spans="1:16" ht="12.75" customHeight="1" x14ac:dyDescent="0.2">
      <c r="A126" s="32"/>
      <c r="B126" s="104"/>
      <c r="C126" s="106"/>
      <c r="D126" s="105"/>
      <c r="E126" s="99" t="s">
        <v>682</v>
      </c>
      <c r="F126" s="99"/>
      <c r="G126" s="99"/>
      <c r="H126" s="34" t="s">
        <v>89</v>
      </c>
      <c r="I126" s="100" t="s">
        <v>568</v>
      </c>
      <c r="J126" s="100" t="s">
        <v>2</v>
      </c>
      <c r="K126" s="101" t="s">
        <v>683</v>
      </c>
      <c r="L126" s="102" t="s">
        <v>6</v>
      </c>
      <c r="M126" s="11">
        <v>113.3</v>
      </c>
      <c r="N126" s="11">
        <v>0</v>
      </c>
      <c r="O126" s="103">
        <f t="shared" si="1"/>
        <v>0</v>
      </c>
      <c r="P126" s="33"/>
    </row>
    <row r="127" spans="1:16" ht="21.75" customHeight="1" x14ac:dyDescent="0.2">
      <c r="A127" s="32"/>
      <c r="B127" s="104"/>
      <c r="C127" s="106"/>
      <c r="D127" s="106"/>
      <c r="E127" s="105"/>
      <c r="F127" s="62" t="s">
        <v>76</v>
      </c>
      <c r="G127" s="62"/>
      <c r="H127" s="34" t="s">
        <v>89</v>
      </c>
      <c r="I127" s="100" t="s">
        <v>568</v>
      </c>
      <c r="J127" s="100" t="s">
        <v>2</v>
      </c>
      <c r="K127" s="101" t="s">
        <v>683</v>
      </c>
      <c r="L127" s="102" t="s">
        <v>680</v>
      </c>
      <c r="M127" s="11">
        <v>113.3</v>
      </c>
      <c r="N127" s="11">
        <v>0</v>
      </c>
      <c r="O127" s="103">
        <f t="shared" si="1"/>
        <v>0</v>
      </c>
      <c r="P127" s="33"/>
    </row>
    <row r="128" spans="1:16" ht="21.75" customHeight="1" x14ac:dyDescent="0.2">
      <c r="A128" s="32"/>
      <c r="B128" s="104"/>
      <c r="C128" s="106"/>
      <c r="D128" s="105"/>
      <c r="E128" s="99" t="s">
        <v>684</v>
      </c>
      <c r="F128" s="99"/>
      <c r="G128" s="99"/>
      <c r="H128" s="34" t="s">
        <v>89</v>
      </c>
      <c r="I128" s="100" t="s">
        <v>568</v>
      </c>
      <c r="J128" s="100" t="s">
        <v>2</v>
      </c>
      <c r="K128" s="101" t="s">
        <v>685</v>
      </c>
      <c r="L128" s="102" t="s">
        <v>6</v>
      </c>
      <c r="M128" s="11">
        <v>68</v>
      </c>
      <c r="N128" s="11">
        <v>49.2</v>
      </c>
      <c r="O128" s="103">
        <f t="shared" si="1"/>
        <v>72.352941176470594</v>
      </c>
      <c r="P128" s="33"/>
    </row>
    <row r="129" spans="1:16" ht="21.75" customHeight="1" x14ac:dyDescent="0.2">
      <c r="A129" s="32"/>
      <c r="B129" s="104"/>
      <c r="C129" s="106"/>
      <c r="D129" s="106"/>
      <c r="E129" s="105"/>
      <c r="F129" s="62" t="s">
        <v>76</v>
      </c>
      <c r="G129" s="62"/>
      <c r="H129" s="34" t="s">
        <v>89</v>
      </c>
      <c r="I129" s="100" t="s">
        <v>568</v>
      </c>
      <c r="J129" s="100" t="s">
        <v>2</v>
      </c>
      <c r="K129" s="101" t="s">
        <v>685</v>
      </c>
      <c r="L129" s="102" t="s">
        <v>680</v>
      </c>
      <c r="M129" s="11">
        <v>68</v>
      </c>
      <c r="N129" s="11">
        <v>49.2</v>
      </c>
      <c r="O129" s="103">
        <f t="shared" si="1"/>
        <v>72.352941176470594</v>
      </c>
      <c r="P129" s="33"/>
    </row>
    <row r="130" spans="1:16" ht="12.75" customHeight="1" x14ac:dyDescent="0.2">
      <c r="A130" s="32"/>
      <c r="B130" s="104"/>
      <c r="C130" s="105"/>
      <c r="D130" s="99" t="s">
        <v>686</v>
      </c>
      <c r="E130" s="99"/>
      <c r="F130" s="99"/>
      <c r="G130" s="99"/>
      <c r="H130" s="34" t="s">
        <v>89</v>
      </c>
      <c r="I130" s="100" t="s">
        <v>568</v>
      </c>
      <c r="J130" s="100" t="s">
        <v>122</v>
      </c>
      <c r="K130" s="101" t="s">
        <v>6</v>
      </c>
      <c r="L130" s="102" t="s">
        <v>6</v>
      </c>
      <c r="M130" s="11">
        <v>6705.9</v>
      </c>
      <c r="N130" s="11">
        <v>4507.1000000000004</v>
      </c>
      <c r="O130" s="103">
        <f t="shared" si="1"/>
        <v>67.210963479920679</v>
      </c>
      <c r="P130" s="33"/>
    </row>
    <row r="131" spans="1:16" ht="21.75" hidden="1" customHeight="1" x14ac:dyDescent="0.2">
      <c r="A131" s="32"/>
      <c r="B131" s="104"/>
      <c r="C131" s="106"/>
      <c r="D131" s="105"/>
      <c r="E131" s="99" t="s">
        <v>687</v>
      </c>
      <c r="F131" s="99"/>
      <c r="G131" s="99"/>
      <c r="H131" s="34" t="s">
        <v>89</v>
      </c>
      <c r="I131" s="100" t="s">
        <v>568</v>
      </c>
      <c r="J131" s="100" t="s">
        <v>122</v>
      </c>
      <c r="K131" s="101" t="s">
        <v>688</v>
      </c>
      <c r="L131" s="102" t="s">
        <v>6</v>
      </c>
      <c r="M131" s="11">
        <v>0</v>
      </c>
      <c r="N131" s="11">
        <v>0</v>
      </c>
      <c r="O131" s="103" t="e">
        <f t="shared" si="1"/>
        <v>#DIV/0!</v>
      </c>
      <c r="P131" s="33"/>
    </row>
    <row r="132" spans="1:16" ht="21.75" hidden="1" customHeight="1" x14ac:dyDescent="0.2">
      <c r="A132" s="32"/>
      <c r="B132" s="104"/>
      <c r="C132" s="106"/>
      <c r="D132" s="106"/>
      <c r="E132" s="105"/>
      <c r="F132" s="62" t="s">
        <v>47</v>
      </c>
      <c r="G132" s="62"/>
      <c r="H132" s="34" t="s">
        <v>89</v>
      </c>
      <c r="I132" s="100" t="s">
        <v>568</v>
      </c>
      <c r="J132" s="100" t="s">
        <v>122</v>
      </c>
      <c r="K132" s="101" t="s">
        <v>688</v>
      </c>
      <c r="L132" s="102" t="s">
        <v>689</v>
      </c>
      <c r="M132" s="11">
        <v>0</v>
      </c>
      <c r="N132" s="11">
        <v>0</v>
      </c>
      <c r="O132" s="103" t="e">
        <f t="shared" si="1"/>
        <v>#DIV/0!</v>
      </c>
      <c r="P132" s="33"/>
    </row>
    <row r="133" spans="1:16" ht="21.75" customHeight="1" x14ac:dyDescent="0.2">
      <c r="A133" s="32"/>
      <c r="B133" s="104"/>
      <c r="C133" s="106"/>
      <c r="D133" s="105"/>
      <c r="E133" s="99" t="s">
        <v>690</v>
      </c>
      <c r="F133" s="99"/>
      <c r="G133" s="99"/>
      <c r="H133" s="34" t="s">
        <v>89</v>
      </c>
      <c r="I133" s="100" t="s">
        <v>568</v>
      </c>
      <c r="J133" s="100" t="s">
        <v>122</v>
      </c>
      <c r="K133" s="101" t="s">
        <v>691</v>
      </c>
      <c r="L133" s="102" t="s">
        <v>6</v>
      </c>
      <c r="M133" s="11">
        <v>300</v>
      </c>
      <c r="N133" s="11">
        <v>200</v>
      </c>
      <c r="O133" s="103">
        <f t="shared" si="1"/>
        <v>66.666666666666671</v>
      </c>
      <c r="P133" s="33"/>
    </row>
    <row r="134" spans="1:16" ht="12.75" customHeight="1" x14ac:dyDescent="0.2">
      <c r="A134" s="32"/>
      <c r="B134" s="104"/>
      <c r="C134" s="106"/>
      <c r="D134" s="106"/>
      <c r="E134" s="105"/>
      <c r="F134" s="62" t="s">
        <v>61</v>
      </c>
      <c r="G134" s="62"/>
      <c r="H134" s="34" t="s">
        <v>89</v>
      </c>
      <c r="I134" s="100" t="s">
        <v>568</v>
      </c>
      <c r="J134" s="100" t="s">
        <v>122</v>
      </c>
      <c r="K134" s="101" t="s">
        <v>691</v>
      </c>
      <c r="L134" s="102" t="s">
        <v>626</v>
      </c>
      <c r="M134" s="11">
        <v>300</v>
      </c>
      <c r="N134" s="11">
        <v>200</v>
      </c>
      <c r="O134" s="103">
        <f t="shared" si="1"/>
        <v>66.666666666666671</v>
      </c>
      <c r="P134" s="33"/>
    </row>
    <row r="135" spans="1:16" ht="12.75" customHeight="1" x14ac:dyDescent="0.2">
      <c r="A135" s="32"/>
      <c r="B135" s="104"/>
      <c r="C135" s="106"/>
      <c r="D135" s="105"/>
      <c r="E135" s="99" t="s">
        <v>692</v>
      </c>
      <c r="F135" s="99"/>
      <c r="G135" s="99"/>
      <c r="H135" s="34" t="s">
        <v>89</v>
      </c>
      <c r="I135" s="100" t="s">
        <v>568</v>
      </c>
      <c r="J135" s="100" t="s">
        <v>122</v>
      </c>
      <c r="K135" s="101" t="s">
        <v>592</v>
      </c>
      <c r="L135" s="102" t="s">
        <v>6</v>
      </c>
      <c r="M135" s="11">
        <v>6405.9</v>
      </c>
      <c r="N135" s="11">
        <v>4307.1000000000004</v>
      </c>
      <c r="O135" s="103">
        <f t="shared" si="1"/>
        <v>67.236453894066415</v>
      </c>
      <c r="P135" s="33"/>
    </row>
    <row r="136" spans="1:16" ht="21.75" customHeight="1" x14ac:dyDescent="0.2">
      <c r="A136" s="32"/>
      <c r="B136" s="104"/>
      <c r="C136" s="106"/>
      <c r="D136" s="106"/>
      <c r="E136" s="105"/>
      <c r="F136" s="62" t="s">
        <v>14</v>
      </c>
      <c r="G136" s="62"/>
      <c r="H136" s="34" t="s">
        <v>89</v>
      </c>
      <c r="I136" s="100" t="s">
        <v>568</v>
      </c>
      <c r="J136" s="100" t="s">
        <v>122</v>
      </c>
      <c r="K136" s="101" t="s">
        <v>592</v>
      </c>
      <c r="L136" s="102" t="s">
        <v>593</v>
      </c>
      <c r="M136" s="11">
        <v>5668.6</v>
      </c>
      <c r="N136" s="11">
        <v>3930.3</v>
      </c>
      <c r="O136" s="103">
        <f t="shared" si="1"/>
        <v>69.334579966834838</v>
      </c>
      <c r="P136" s="33"/>
    </row>
    <row r="137" spans="1:16" ht="12.75" customHeight="1" x14ac:dyDescent="0.2">
      <c r="A137" s="32"/>
      <c r="B137" s="104"/>
      <c r="C137" s="106"/>
      <c r="D137" s="106"/>
      <c r="E137" s="105"/>
      <c r="F137" s="62" t="s">
        <v>61</v>
      </c>
      <c r="G137" s="62"/>
      <c r="H137" s="34" t="s">
        <v>89</v>
      </c>
      <c r="I137" s="100" t="s">
        <v>568</v>
      </c>
      <c r="J137" s="100" t="s">
        <v>122</v>
      </c>
      <c r="K137" s="101" t="s">
        <v>592</v>
      </c>
      <c r="L137" s="102" t="s">
        <v>626</v>
      </c>
      <c r="M137" s="11">
        <v>429.4</v>
      </c>
      <c r="N137" s="11">
        <v>248.4</v>
      </c>
      <c r="O137" s="103">
        <f t="shared" si="1"/>
        <v>57.848160223567774</v>
      </c>
      <c r="P137" s="33"/>
    </row>
    <row r="138" spans="1:16" ht="12.75" customHeight="1" x14ac:dyDescent="0.2">
      <c r="A138" s="32"/>
      <c r="B138" s="104"/>
      <c r="C138" s="106"/>
      <c r="D138" s="106"/>
      <c r="E138" s="105"/>
      <c r="F138" s="62" t="s">
        <v>64</v>
      </c>
      <c r="G138" s="62"/>
      <c r="H138" s="34" t="s">
        <v>89</v>
      </c>
      <c r="I138" s="100" t="s">
        <v>568</v>
      </c>
      <c r="J138" s="100" t="s">
        <v>122</v>
      </c>
      <c r="K138" s="101" t="s">
        <v>592</v>
      </c>
      <c r="L138" s="102" t="s">
        <v>627</v>
      </c>
      <c r="M138" s="11">
        <v>307.89999999999998</v>
      </c>
      <c r="N138" s="11">
        <v>128.4</v>
      </c>
      <c r="O138" s="103">
        <f t="shared" si="1"/>
        <v>41.70185125040598</v>
      </c>
      <c r="P138" s="33"/>
    </row>
    <row r="139" spans="1:16" ht="21.75" hidden="1" customHeight="1" x14ac:dyDescent="0.2">
      <c r="A139" s="32"/>
      <c r="B139" s="104"/>
      <c r="C139" s="106"/>
      <c r="D139" s="105"/>
      <c r="E139" s="99" t="s">
        <v>693</v>
      </c>
      <c r="F139" s="99"/>
      <c r="G139" s="99"/>
      <c r="H139" s="34" t="s">
        <v>89</v>
      </c>
      <c r="I139" s="100" t="s">
        <v>568</v>
      </c>
      <c r="J139" s="100" t="s">
        <v>122</v>
      </c>
      <c r="K139" s="101" t="s">
        <v>694</v>
      </c>
      <c r="L139" s="102" t="s">
        <v>6</v>
      </c>
      <c r="M139" s="11">
        <v>0</v>
      </c>
      <c r="N139" s="11">
        <v>0</v>
      </c>
      <c r="O139" s="103" t="e">
        <f t="shared" si="1"/>
        <v>#DIV/0!</v>
      </c>
      <c r="P139" s="33"/>
    </row>
    <row r="140" spans="1:16" ht="21.75" hidden="1" customHeight="1" x14ac:dyDescent="0.2">
      <c r="A140" s="32"/>
      <c r="B140" s="104"/>
      <c r="C140" s="106"/>
      <c r="D140" s="106"/>
      <c r="E140" s="105"/>
      <c r="F140" s="62" t="s">
        <v>74</v>
      </c>
      <c r="G140" s="62"/>
      <c r="H140" s="34" t="s">
        <v>89</v>
      </c>
      <c r="I140" s="100" t="s">
        <v>568</v>
      </c>
      <c r="J140" s="100" t="s">
        <v>122</v>
      </c>
      <c r="K140" s="101" t="s">
        <v>694</v>
      </c>
      <c r="L140" s="102" t="s">
        <v>695</v>
      </c>
      <c r="M140" s="11">
        <v>0</v>
      </c>
      <c r="N140" s="11">
        <v>0</v>
      </c>
      <c r="O140" s="103" t="e">
        <f t="shared" si="1"/>
        <v>#DIV/0!</v>
      </c>
      <c r="P140" s="33"/>
    </row>
    <row r="141" spans="1:16" ht="12.75" customHeight="1" x14ac:dyDescent="0.2">
      <c r="A141" s="32"/>
      <c r="B141" s="104"/>
      <c r="C141" s="105"/>
      <c r="D141" s="99" t="s">
        <v>696</v>
      </c>
      <c r="E141" s="99"/>
      <c r="F141" s="99"/>
      <c r="G141" s="99"/>
      <c r="H141" s="34" t="s">
        <v>89</v>
      </c>
      <c r="I141" s="100" t="s">
        <v>568</v>
      </c>
      <c r="J141" s="100" t="s">
        <v>697</v>
      </c>
      <c r="K141" s="101" t="s">
        <v>6</v>
      </c>
      <c r="L141" s="102" t="s">
        <v>6</v>
      </c>
      <c r="M141" s="11">
        <v>14220</v>
      </c>
      <c r="N141" s="11">
        <v>11826.1</v>
      </c>
      <c r="O141" s="103">
        <f t="shared" ref="O141:O204" si="2">N141*100/M141</f>
        <v>83.165260196905763</v>
      </c>
      <c r="P141" s="33"/>
    </row>
    <row r="142" spans="1:16" ht="12.75" customHeight="1" x14ac:dyDescent="0.2">
      <c r="A142" s="32"/>
      <c r="B142" s="104"/>
      <c r="C142" s="106"/>
      <c r="D142" s="105"/>
      <c r="E142" s="99" t="s">
        <v>698</v>
      </c>
      <c r="F142" s="99"/>
      <c r="G142" s="99"/>
      <c r="H142" s="34" t="s">
        <v>89</v>
      </c>
      <c r="I142" s="100" t="s">
        <v>568</v>
      </c>
      <c r="J142" s="100" t="s">
        <v>697</v>
      </c>
      <c r="K142" s="101" t="s">
        <v>699</v>
      </c>
      <c r="L142" s="102" t="s">
        <v>6</v>
      </c>
      <c r="M142" s="11">
        <v>14220</v>
      </c>
      <c r="N142" s="11">
        <v>11826.1</v>
      </c>
      <c r="O142" s="103">
        <f t="shared" si="2"/>
        <v>83.165260196905763</v>
      </c>
      <c r="P142" s="33"/>
    </row>
    <row r="143" spans="1:16" ht="21.75" customHeight="1" x14ac:dyDescent="0.2">
      <c r="A143" s="32"/>
      <c r="B143" s="104"/>
      <c r="C143" s="106"/>
      <c r="D143" s="106"/>
      <c r="E143" s="105"/>
      <c r="F143" s="62" t="s">
        <v>76</v>
      </c>
      <c r="G143" s="62"/>
      <c r="H143" s="34" t="s">
        <v>89</v>
      </c>
      <c r="I143" s="100" t="s">
        <v>568</v>
      </c>
      <c r="J143" s="100" t="s">
        <v>697</v>
      </c>
      <c r="K143" s="101" t="s">
        <v>699</v>
      </c>
      <c r="L143" s="102" t="s">
        <v>680</v>
      </c>
      <c r="M143" s="11">
        <v>14220</v>
      </c>
      <c r="N143" s="11">
        <v>11826.1</v>
      </c>
      <c r="O143" s="103">
        <f t="shared" si="2"/>
        <v>83.165260196905763</v>
      </c>
      <c r="P143" s="33"/>
    </row>
    <row r="144" spans="1:16" ht="12.75" hidden="1" customHeight="1" x14ac:dyDescent="0.2">
      <c r="A144" s="32"/>
      <c r="B144" s="104"/>
      <c r="C144" s="106"/>
      <c r="D144" s="105"/>
      <c r="E144" s="99" t="s">
        <v>700</v>
      </c>
      <c r="F144" s="99"/>
      <c r="G144" s="99"/>
      <c r="H144" s="34" t="s">
        <v>89</v>
      </c>
      <c r="I144" s="100" t="s">
        <v>568</v>
      </c>
      <c r="J144" s="100" t="s">
        <v>697</v>
      </c>
      <c r="K144" s="101" t="s">
        <v>679</v>
      </c>
      <c r="L144" s="102" t="s">
        <v>6</v>
      </c>
      <c r="M144" s="11">
        <v>0</v>
      </c>
      <c r="N144" s="11">
        <v>0</v>
      </c>
      <c r="O144" s="103" t="e">
        <f t="shared" si="2"/>
        <v>#DIV/0!</v>
      </c>
      <c r="P144" s="33"/>
    </row>
    <row r="145" spans="1:16" ht="21.75" hidden="1" customHeight="1" x14ac:dyDescent="0.2">
      <c r="A145" s="32"/>
      <c r="B145" s="104"/>
      <c r="C145" s="106"/>
      <c r="D145" s="106"/>
      <c r="E145" s="105"/>
      <c r="F145" s="62" t="s">
        <v>76</v>
      </c>
      <c r="G145" s="62"/>
      <c r="H145" s="34" t="s">
        <v>89</v>
      </c>
      <c r="I145" s="100" t="s">
        <v>568</v>
      </c>
      <c r="J145" s="100" t="s">
        <v>697</v>
      </c>
      <c r="K145" s="101" t="s">
        <v>679</v>
      </c>
      <c r="L145" s="102" t="s">
        <v>680</v>
      </c>
      <c r="M145" s="11">
        <v>0</v>
      </c>
      <c r="N145" s="11">
        <v>0</v>
      </c>
      <c r="O145" s="103" t="e">
        <f t="shared" si="2"/>
        <v>#DIV/0!</v>
      </c>
      <c r="P145" s="33"/>
    </row>
    <row r="146" spans="1:16" ht="21.75" hidden="1" customHeight="1" x14ac:dyDescent="0.2">
      <c r="A146" s="32"/>
      <c r="B146" s="104"/>
      <c r="C146" s="106"/>
      <c r="D146" s="105"/>
      <c r="E146" s="99" t="s">
        <v>701</v>
      </c>
      <c r="F146" s="99"/>
      <c r="G146" s="99"/>
      <c r="H146" s="34" t="s">
        <v>89</v>
      </c>
      <c r="I146" s="100" t="s">
        <v>568</v>
      </c>
      <c r="J146" s="100" t="s">
        <v>697</v>
      </c>
      <c r="K146" s="101" t="s">
        <v>685</v>
      </c>
      <c r="L146" s="102" t="s">
        <v>6</v>
      </c>
      <c r="M146" s="11">
        <v>0</v>
      </c>
      <c r="N146" s="11">
        <v>0</v>
      </c>
      <c r="O146" s="103" t="e">
        <f t="shared" si="2"/>
        <v>#DIV/0!</v>
      </c>
      <c r="P146" s="33"/>
    </row>
    <row r="147" spans="1:16" ht="21.75" hidden="1" customHeight="1" x14ac:dyDescent="0.2">
      <c r="A147" s="32"/>
      <c r="B147" s="104"/>
      <c r="C147" s="106"/>
      <c r="D147" s="106"/>
      <c r="E147" s="105"/>
      <c r="F147" s="62" t="s">
        <v>76</v>
      </c>
      <c r="G147" s="62"/>
      <c r="H147" s="34" t="s">
        <v>89</v>
      </c>
      <c r="I147" s="100" t="s">
        <v>568</v>
      </c>
      <c r="J147" s="100" t="s">
        <v>697</v>
      </c>
      <c r="K147" s="101" t="s">
        <v>685</v>
      </c>
      <c r="L147" s="102" t="s">
        <v>680</v>
      </c>
      <c r="M147" s="11">
        <v>0</v>
      </c>
      <c r="N147" s="11">
        <v>0</v>
      </c>
      <c r="O147" s="103" t="e">
        <f t="shared" si="2"/>
        <v>#DIV/0!</v>
      </c>
      <c r="P147" s="33"/>
    </row>
    <row r="148" spans="1:16" ht="12.75" hidden="1" customHeight="1" x14ac:dyDescent="0.2">
      <c r="A148" s="32"/>
      <c r="B148" s="104"/>
      <c r="C148" s="106"/>
      <c r="D148" s="105"/>
      <c r="E148" s="99" t="s">
        <v>702</v>
      </c>
      <c r="F148" s="99"/>
      <c r="G148" s="99"/>
      <c r="H148" s="34" t="s">
        <v>89</v>
      </c>
      <c r="I148" s="100" t="s">
        <v>568</v>
      </c>
      <c r="J148" s="100" t="s">
        <v>697</v>
      </c>
      <c r="K148" s="101" t="s">
        <v>703</v>
      </c>
      <c r="L148" s="102" t="s">
        <v>6</v>
      </c>
      <c r="M148" s="11">
        <v>0</v>
      </c>
      <c r="N148" s="11">
        <v>0</v>
      </c>
      <c r="O148" s="103" t="e">
        <f t="shared" si="2"/>
        <v>#DIV/0!</v>
      </c>
      <c r="P148" s="33"/>
    </row>
    <row r="149" spans="1:16" ht="21.75" hidden="1" customHeight="1" x14ac:dyDescent="0.2">
      <c r="A149" s="32"/>
      <c r="B149" s="104"/>
      <c r="C149" s="106"/>
      <c r="D149" s="106"/>
      <c r="E149" s="105"/>
      <c r="F149" s="62" t="s">
        <v>76</v>
      </c>
      <c r="G149" s="62"/>
      <c r="H149" s="34" t="s">
        <v>89</v>
      </c>
      <c r="I149" s="100" t="s">
        <v>568</v>
      </c>
      <c r="J149" s="100" t="s">
        <v>697</v>
      </c>
      <c r="K149" s="101" t="s">
        <v>703</v>
      </c>
      <c r="L149" s="102" t="s">
        <v>680</v>
      </c>
      <c r="M149" s="11">
        <v>0</v>
      </c>
      <c r="N149" s="11">
        <v>0</v>
      </c>
      <c r="O149" s="103" t="e">
        <f t="shared" si="2"/>
        <v>#DIV/0!</v>
      </c>
      <c r="P149" s="33"/>
    </row>
    <row r="150" spans="1:16" ht="12.75" customHeight="1" x14ac:dyDescent="0.2">
      <c r="A150" s="32"/>
      <c r="B150" s="98"/>
      <c r="C150" s="99" t="s">
        <v>704</v>
      </c>
      <c r="D150" s="99"/>
      <c r="E150" s="99"/>
      <c r="F150" s="99"/>
      <c r="G150" s="99"/>
      <c r="H150" s="34" t="s">
        <v>89</v>
      </c>
      <c r="I150" s="100" t="s">
        <v>587</v>
      </c>
      <c r="J150" s="100" t="s">
        <v>6</v>
      </c>
      <c r="K150" s="101" t="s">
        <v>6</v>
      </c>
      <c r="L150" s="102" t="s">
        <v>6</v>
      </c>
      <c r="M150" s="11">
        <v>6177.9</v>
      </c>
      <c r="N150" s="11">
        <v>3092</v>
      </c>
      <c r="O150" s="103">
        <f t="shared" si="2"/>
        <v>50.049369526861881</v>
      </c>
      <c r="P150" s="33"/>
    </row>
    <row r="151" spans="1:16" ht="21.75" customHeight="1" x14ac:dyDescent="0.2">
      <c r="A151" s="32"/>
      <c r="B151" s="104"/>
      <c r="C151" s="105"/>
      <c r="D151" s="99" t="s">
        <v>705</v>
      </c>
      <c r="E151" s="99"/>
      <c r="F151" s="99"/>
      <c r="G151" s="99"/>
      <c r="H151" s="34" t="s">
        <v>89</v>
      </c>
      <c r="I151" s="100" t="s">
        <v>587</v>
      </c>
      <c r="J151" s="100" t="s">
        <v>2</v>
      </c>
      <c r="K151" s="101" t="s">
        <v>6</v>
      </c>
      <c r="L151" s="102" t="s">
        <v>6</v>
      </c>
      <c r="M151" s="11">
        <v>250</v>
      </c>
      <c r="N151" s="11">
        <v>202</v>
      </c>
      <c r="O151" s="103">
        <f t="shared" si="2"/>
        <v>80.8</v>
      </c>
      <c r="P151" s="33"/>
    </row>
    <row r="152" spans="1:16" ht="12.75" customHeight="1" x14ac:dyDescent="0.2">
      <c r="A152" s="32"/>
      <c r="B152" s="104"/>
      <c r="C152" s="106"/>
      <c r="D152" s="105"/>
      <c r="E152" s="99" t="s">
        <v>706</v>
      </c>
      <c r="F152" s="99"/>
      <c r="G152" s="99"/>
      <c r="H152" s="34" t="s">
        <v>89</v>
      </c>
      <c r="I152" s="100" t="s">
        <v>587</v>
      </c>
      <c r="J152" s="100" t="s">
        <v>2</v>
      </c>
      <c r="K152" s="101" t="s">
        <v>592</v>
      </c>
      <c r="L152" s="102" t="s">
        <v>6</v>
      </c>
      <c r="M152" s="11">
        <v>250</v>
      </c>
      <c r="N152" s="11">
        <v>202</v>
      </c>
      <c r="O152" s="103">
        <f t="shared" si="2"/>
        <v>80.8</v>
      </c>
      <c r="P152" s="33"/>
    </row>
    <row r="153" spans="1:16" ht="12.75" customHeight="1" x14ac:dyDescent="0.2">
      <c r="A153" s="32"/>
      <c r="B153" s="104"/>
      <c r="C153" s="106"/>
      <c r="D153" s="106"/>
      <c r="E153" s="105"/>
      <c r="F153" s="62" t="s">
        <v>61</v>
      </c>
      <c r="G153" s="62"/>
      <c r="H153" s="34" t="s">
        <v>89</v>
      </c>
      <c r="I153" s="100" t="s">
        <v>587</v>
      </c>
      <c r="J153" s="100" t="s">
        <v>2</v>
      </c>
      <c r="K153" s="101" t="s">
        <v>592</v>
      </c>
      <c r="L153" s="102" t="s">
        <v>626</v>
      </c>
      <c r="M153" s="11">
        <v>250</v>
      </c>
      <c r="N153" s="11">
        <v>202</v>
      </c>
      <c r="O153" s="103">
        <f t="shared" si="2"/>
        <v>80.8</v>
      </c>
      <c r="P153" s="33"/>
    </row>
    <row r="154" spans="1:16" ht="12.75" hidden="1" customHeight="1" x14ac:dyDescent="0.2">
      <c r="A154" s="32"/>
      <c r="B154" s="104"/>
      <c r="C154" s="105"/>
      <c r="D154" s="99" t="s">
        <v>707</v>
      </c>
      <c r="E154" s="99"/>
      <c r="F154" s="99"/>
      <c r="G154" s="99"/>
      <c r="H154" s="34" t="s">
        <v>89</v>
      </c>
      <c r="I154" s="100" t="s">
        <v>587</v>
      </c>
      <c r="J154" s="100" t="s">
        <v>31</v>
      </c>
      <c r="K154" s="101" t="s">
        <v>6</v>
      </c>
      <c r="L154" s="102" t="s">
        <v>6</v>
      </c>
      <c r="M154" s="11">
        <v>0</v>
      </c>
      <c r="N154" s="11">
        <v>0</v>
      </c>
      <c r="O154" s="103" t="e">
        <f t="shared" si="2"/>
        <v>#DIV/0!</v>
      </c>
      <c r="P154" s="33"/>
    </row>
    <row r="155" spans="1:16" ht="21.75" hidden="1" customHeight="1" x14ac:dyDescent="0.2">
      <c r="A155" s="32"/>
      <c r="B155" s="104"/>
      <c r="C155" s="106"/>
      <c r="D155" s="105"/>
      <c r="E155" s="99" t="s">
        <v>708</v>
      </c>
      <c r="F155" s="99"/>
      <c r="G155" s="99"/>
      <c r="H155" s="34" t="s">
        <v>89</v>
      </c>
      <c r="I155" s="100" t="s">
        <v>587</v>
      </c>
      <c r="J155" s="100" t="s">
        <v>31</v>
      </c>
      <c r="K155" s="101" t="s">
        <v>694</v>
      </c>
      <c r="L155" s="102" t="s">
        <v>6</v>
      </c>
      <c r="M155" s="11">
        <v>0</v>
      </c>
      <c r="N155" s="11">
        <v>0</v>
      </c>
      <c r="O155" s="103" t="e">
        <f t="shared" si="2"/>
        <v>#DIV/0!</v>
      </c>
      <c r="P155" s="33"/>
    </row>
    <row r="156" spans="1:16" ht="21.75" hidden="1" customHeight="1" x14ac:dyDescent="0.2">
      <c r="A156" s="32"/>
      <c r="B156" s="104"/>
      <c r="C156" s="106"/>
      <c r="D156" s="106"/>
      <c r="E156" s="105"/>
      <c r="F156" s="62" t="s">
        <v>74</v>
      </c>
      <c r="G156" s="62"/>
      <c r="H156" s="34" t="s">
        <v>89</v>
      </c>
      <c r="I156" s="100" t="s">
        <v>587</v>
      </c>
      <c r="J156" s="100" t="s">
        <v>31</v>
      </c>
      <c r="K156" s="101" t="s">
        <v>694</v>
      </c>
      <c r="L156" s="102" t="s">
        <v>695</v>
      </c>
      <c r="M156" s="11">
        <v>0</v>
      </c>
      <c r="N156" s="11">
        <v>0</v>
      </c>
      <c r="O156" s="103" t="e">
        <f t="shared" si="2"/>
        <v>#DIV/0!</v>
      </c>
      <c r="P156" s="33"/>
    </row>
    <row r="157" spans="1:16" ht="12.75" customHeight="1" x14ac:dyDescent="0.2">
      <c r="A157" s="32"/>
      <c r="B157" s="104"/>
      <c r="C157" s="105"/>
      <c r="D157" s="99" t="s">
        <v>709</v>
      </c>
      <c r="E157" s="99"/>
      <c r="F157" s="99"/>
      <c r="G157" s="99"/>
      <c r="H157" s="34" t="s">
        <v>89</v>
      </c>
      <c r="I157" s="100" t="s">
        <v>587</v>
      </c>
      <c r="J157" s="100" t="s">
        <v>122</v>
      </c>
      <c r="K157" s="101" t="s">
        <v>6</v>
      </c>
      <c r="L157" s="102" t="s">
        <v>6</v>
      </c>
      <c r="M157" s="11">
        <v>5587.9</v>
      </c>
      <c r="N157" s="11">
        <v>2746</v>
      </c>
      <c r="O157" s="103">
        <f t="shared" si="2"/>
        <v>49.141895882173984</v>
      </c>
      <c r="P157" s="33"/>
    </row>
    <row r="158" spans="1:16" ht="12.75" customHeight="1" x14ac:dyDescent="0.2">
      <c r="A158" s="32"/>
      <c r="B158" s="104"/>
      <c r="C158" s="106"/>
      <c r="D158" s="105"/>
      <c r="E158" s="99" t="s">
        <v>710</v>
      </c>
      <c r="F158" s="99"/>
      <c r="G158" s="99"/>
      <c r="H158" s="34" t="s">
        <v>89</v>
      </c>
      <c r="I158" s="100" t="s">
        <v>587</v>
      </c>
      <c r="J158" s="100" t="s">
        <v>122</v>
      </c>
      <c r="K158" s="101" t="s">
        <v>592</v>
      </c>
      <c r="L158" s="102" t="s">
        <v>6</v>
      </c>
      <c r="M158" s="11">
        <v>5587.9</v>
      </c>
      <c r="N158" s="11">
        <v>2746</v>
      </c>
      <c r="O158" s="103">
        <f t="shared" si="2"/>
        <v>49.141895882173984</v>
      </c>
      <c r="P158" s="33"/>
    </row>
    <row r="159" spans="1:16" ht="21.75" customHeight="1" x14ac:dyDescent="0.2">
      <c r="A159" s="32"/>
      <c r="B159" s="104"/>
      <c r="C159" s="106"/>
      <c r="D159" s="106"/>
      <c r="E159" s="105"/>
      <c r="F159" s="62" t="s">
        <v>123</v>
      </c>
      <c r="G159" s="62"/>
      <c r="H159" s="34" t="s">
        <v>89</v>
      </c>
      <c r="I159" s="100" t="s">
        <v>587</v>
      </c>
      <c r="J159" s="100" t="s">
        <v>122</v>
      </c>
      <c r="K159" s="101" t="s">
        <v>592</v>
      </c>
      <c r="L159" s="102" t="s">
        <v>604</v>
      </c>
      <c r="M159" s="11">
        <v>435</v>
      </c>
      <c r="N159" s="11">
        <v>368.6</v>
      </c>
      <c r="O159" s="103">
        <f t="shared" si="2"/>
        <v>84.735632183908052</v>
      </c>
      <c r="P159" s="33"/>
    </row>
    <row r="160" spans="1:16" ht="12.75" customHeight="1" x14ac:dyDescent="0.2">
      <c r="A160" s="32"/>
      <c r="B160" s="104"/>
      <c r="C160" s="106"/>
      <c r="D160" s="106"/>
      <c r="E160" s="105"/>
      <c r="F160" s="62" t="s">
        <v>61</v>
      </c>
      <c r="G160" s="62"/>
      <c r="H160" s="34" t="s">
        <v>89</v>
      </c>
      <c r="I160" s="100" t="s">
        <v>587</v>
      </c>
      <c r="J160" s="100" t="s">
        <v>122</v>
      </c>
      <c r="K160" s="101" t="s">
        <v>592</v>
      </c>
      <c r="L160" s="102" t="s">
        <v>626</v>
      </c>
      <c r="M160" s="11">
        <v>206</v>
      </c>
      <c r="N160" s="11">
        <v>206</v>
      </c>
      <c r="O160" s="103">
        <f t="shared" si="2"/>
        <v>100</v>
      </c>
      <c r="P160" s="33"/>
    </row>
    <row r="161" spans="1:16" ht="12.75" customHeight="1" x14ac:dyDescent="0.2">
      <c r="A161" s="32"/>
      <c r="B161" s="104"/>
      <c r="C161" s="106"/>
      <c r="D161" s="106"/>
      <c r="E161" s="105"/>
      <c r="F161" s="62" t="s">
        <v>64</v>
      </c>
      <c r="G161" s="62"/>
      <c r="H161" s="34" t="s">
        <v>89</v>
      </c>
      <c r="I161" s="100" t="s">
        <v>587</v>
      </c>
      <c r="J161" s="100" t="s">
        <v>122</v>
      </c>
      <c r="K161" s="101" t="s">
        <v>592</v>
      </c>
      <c r="L161" s="102" t="s">
        <v>627</v>
      </c>
      <c r="M161" s="11">
        <v>4946.8999999999996</v>
      </c>
      <c r="N161" s="11">
        <v>2171.4</v>
      </c>
      <c r="O161" s="103">
        <f t="shared" si="2"/>
        <v>43.894155936040754</v>
      </c>
      <c r="P161" s="33"/>
    </row>
    <row r="162" spans="1:16" ht="21.75" customHeight="1" x14ac:dyDescent="0.2">
      <c r="A162" s="32"/>
      <c r="B162" s="104"/>
      <c r="C162" s="105"/>
      <c r="D162" s="99" t="s">
        <v>711</v>
      </c>
      <c r="E162" s="99"/>
      <c r="F162" s="99"/>
      <c r="G162" s="99"/>
      <c r="H162" s="34" t="s">
        <v>89</v>
      </c>
      <c r="I162" s="100" t="s">
        <v>587</v>
      </c>
      <c r="J162" s="100" t="s">
        <v>13</v>
      </c>
      <c r="K162" s="101" t="s">
        <v>6</v>
      </c>
      <c r="L162" s="102" t="s">
        <v>6</v>
      </c>
      <c r="M162" s="11">
        <v>340</v>
      </c>
      <c r="N162" s="11">
        <v>144</v>
      </c>
      <c r="O162" s="103">
        <f t="shared" si="2"/>
        <v>42.352941176470587</v>
      </c>
      <c r="P162" s="33"/>
    </row>
    <row r="163" spans="1:16" ht="12.75" customHeight="1" x14ac:dyDescent="0.2">
      <c r="A163" s="32"/>
      <c r="B163" s="104"/>
      <c r="C163" s="106"/>
      <c r="D163" s="105"/>
      <c r="E163" s="99" t="s">
        <v>712</v>
      </c>
      <c r="F163" s="99"/>
      <c r="G163" s="99"/>
      <c r="H163" s="34" t="s">
        <v>89</v>
      </c>
      <c r="I163" s="100" t="s">
        <v>587</v>
      </c>
      <c r="J163" s="100" t="s">
        <v>13</v>
      </c>
      <c r="K163" s="101" t="s">
        <v>592</v>
      </c>
      <c r="L163" s="102" t="s">
        <v>6</v>
      </c>
      <c r="M163" s="11">
        <v>340</v>
      </c>
      <c r="N163" s="11">
        <v>144</v>
      </c>
      <c r="O163" s="103">
        <f t="shared" si="2"/>
        <v>42.352941176470587</v>
      </c>
      <c r="P163" s="33"/>
    </row>
    <row r="164" spans="1:16" ht="12.75" customHeight="1" x14ac:dyDescent="0.2">
      <c r="A164" s="32"/>
      <c r="B164" s="104"/>
      <c r="C164" s="106"/>
      <c r="D164" s="106"/>
      <c r="E164" s="105"/>
      <c r="F164" s="62" t="s">
        <v>82</v>
      </c>
      <c r="G164" s="62"/>
      <c r="H164" s="34" t="s">
        <v>89</v>
      </c>
      <c r="I164" s="100" t="s">
        <v>587</v>
      </c>
      <c r="J164" s="100" t="s">
        <v>13</v>
      </c>
      <c r="K164" s="101" t="s">
        <v>592</v>
      </c>
      <c r="L164" s="102" t="s">
        <v>658</v>
      </c>
      <c r="M164" s="11">
        <v>340</v>
      </c>
      <c r="N164" s="11">
        <v>144</v>
      </c>
      <c r="O164" s="103">
        <f t="shared" si="2"/>
        <v>42.352941176470587</v>
      </c>
      <c r="P164" s="33"/>
    </row>
    <row r="165" spans="1:16" ht="21.75" customHeight="1" x14ac:dyDescent="0.2">
      <c r="A165" s="32"/>
      <c r="B165" s="98"/>
      <c r="C165" s="99" t="s">
        <v>713</v>
      </c>
      <c r="D165" s="99"/>
      <c r="E165" s="99"/>
      <c r="F165" s="99"/>
      <c r="G165" s="99"/>
      <c r="H165" s="34" t="s">
        <v>89</v>
      </c>
      <c r="I165" s="100" t="s">
        <v>567</v>
      </c>
      <c r="J165" s="100" t="s">
        <v>6</v>
      </c>
      <c r="K165" s="101" t="s">
        <v>6</v>
      </c>
      <c r="L165" s="102" t="s">
        <v>6</v>
      </c>
      <c r="M165" s="11">
        <v>405493.9</v>
      </c>
      <c r="N165" s="11">
        <v>283730.59999999998</v>
      </c>
      <c r="O165" s="103">
        <f t="shared" si="2"/>
        <v>69.971607464378607</v>
      </c>
      <c r="P165" s="33"/>
    </row>
    <row r="166" spans="1:16" ht="12.75" customHeight="1" x14ac:dyDescent="0.2">
      <c r="A166" s="32"/>
      <c r="B166" s="104"/>
      <c r="C166" s="105"/>
      <c r="D166" s="99" t="s">
        <v>714</v>
      </c>
      <c r="E166" s="99"/>
      <c r="F166" s="99"/>
      <c r="G166" s="99"/>
      <c r="H166" s="34" t="s">
        <v>89</v>
      </c>
      <c r="I166" s="100" t="s">
        <v>567</v>
      </c>
      <c r="J166" s="100" t="s">
        <v>2</v>
      </c>
      <c r="K166" s="101" t="s">
        <v>6</v>
      </c>
      <c r="L166" s="102" t="s">
        <v>6</v>
      </c>
      <c r="M166" s="11">
        <v>405493.9</v>
      </c>
      <c r="N166" s="11">
        <v>283730.59999999998</v>
      </c>
      <c r="O166" s="103">
        <f t="shared" si="2"/>
        <v>69.971607464378607</v>
      </c>
      <c r="P166" s="33"/>
    </row>
    <row r="167" spans="1:16" ht="12.75" customHeight="1" x14ac:dyDescent="0.2">
      <c r="A167" s="32"/>
      <c r="B167" s="104"/>
      <c r="C167" s="106"/>
      <c r="D167" s="105"/>
      <c r="E167" s="99" t="s">
        <v>715</v>
      </c>
      <c r="F167" s="99"/>
      <c r="G167" s="99"/>
      <c r="H167" s="34" t="s">
        <v>89</v>
      </c>
      <c r="I167" s="100" t="s">
        <v>567</v>
      </c>
      <c r="J167" s="100" t="s">
        <v>2</v>
      </c>
      <c r="K167" s="101" t="s">
        <v>600</v>
      </c>
      <c r="L167" s="102" t="s">
        <v>6</v>
      </c>
      <c r="M167" s="11">
        <v>405493.9</v>
      </c>
      <c r="N167" s="11">
        <v>283730.59999999998</v>
      </c>
      <c r="O167" s="103">
        <f t="shared" si="2"/>
        <v>69.971607464378607</v>
      </c>
      <c r="P167" s="33"/>
    </row>
    <row r="168" spans="1:16" ht="21.75" customHeight="1" x14ac:dyDescent="0.2">
      <c r="A168" s="32"/>
      <c r="B168" s="104"/>
      <c r="C168" s="106"/>
      <c r="D168" s="106"/>
      <c r="E168" s="105"/>
      <c r="F168" s="62" t="s">
        <v>76</v>
      </c>
      <c r="G168" s="62"/>
      <c r="H168" s="34" t="s">
        <v>89</v>
      </c>
      <c r="I168" s="100" t="s">
        <v>567</v>
      </c>
      <c r="J168" s="100" t="s">
        <v>2</v>
      </c>
      <c r="K168" s="101" t="s">
        <v>600</v>
      </c>
      <c r="L168" s="102" t="s">
        <v>680</v>
      </c>
      <c r="M168" s="11">
        <v>209110.5</v>
      </c>
      <c r="N168" s="11">
        <v>149109.5</v>
      </c>
      <c r="O168" s="103">
        <f t="shared" si="2"/>
        <v>71.306558015977203</v>
      </c>
      <c r="P168" s="33"/>
    </row>
    <row r="169" spans="1:16" ht="12.75" customHeight="1" x14ac:dyDescent="0.2">
      <c r="A169" s="32"/>
      <c r="B169" s="104"/>
      <c r="C169" s="106"/>
      <c r="D169" s="106"/>
      <c r="E169" s="105"/>
      <c r="F169" s="62" t="s">
        <v>61</v>
      </c>
      <c r="G169" s="62"/>
      <c r="H169" s="34" t="s">
        <v>89</v>
      </c>
      <c r="I169" s="100" t="s">
        <v>567</v>
      </c>
      <c r="J169" s="100" t="s">
        <v>2</v>
      </c>
      <c r="K169" s="101" t="s">
        <v>600</v>
      </c>
      <c r="L169" s="102" t="s">
        <v>626</v>
      </c>
      <c r="M169" s="11">
        <v>3781.8</v>
      </c>
      <c r="N169" s="11">
        <v>1947.8</v>
      </c>
      <c r="O169" s="103">
        <f t="shared" si="2"/>
        <v>51.504574541223754</v>
      </c>
      <c r="P169" s="33"/>
    </row>
    <row r="170" spans="1:16" ht="21.75" customHeight="1" x14ac:dyDescent="0.2">
      <c r="A170" s="32"/>
      <c r="B170" s="104"/>
      <c r="C170" s="106"/>
      <c r="D170" s="106"/>
      <c r="E170" s="105"/>
      <c r="F170" s="62" t="s">
        <v>74</v>
      </c>
      <c r="G170" s="62"/>
      <c r="H170" s="34" t="s">
        <v>89</v>
      </c>
      <c r="I170" s="100" t="s">
        <v>567</v>
      </c>
      <c r="J170" s="100" t="s">
        <v>2</v>
      </c>
      <c r="K170" s="101" t="s">
        <v>600</v>
      </c>
      <c r="L170" s="102" t="s">
        <v>695</v>
      </c>
      <c r="M170" s="11">
        <v>189843.20000000001</v>
      </c>
      <c r="N170" s="11">
        <v>130510.3</v>
      </c>
      <c r="O170" s="103">
        <f t="shared" si="2"/>
        <v>68.746365421568953</v>
      </c>
      <c r="P170" s="33"/>
    </row>
    <row r="171" spans="1:16" ht="12.75" customHeight="1" x14ac:dyDescent="0.2">
      <c r="A171" s="32"/>
      <c r="B171" s="104"/>
      <c r="C171" s="106"/>
      <c r="D171" s="106"/>
      <c r="E171" s="105"/>
      <c r="F171" s="62" t="s">
        <v>64</v>
      </c>
      <c r="G171" s="62"/>
      <c r="H171" s="34" t="s">
        <v>89</v>
      </c>
      <c r="I171" s="100" t="s">
        <v>567</v>
      </c>
      <c r="J171" s="100" t="s">
        <v>2</v>
      </c>
      <c r="K171" s="101" t="s">
        <v>600</v>
      </c>
      <c r="L171" s="102" t="s">
        <v>627</v>
      </c>
      <c r="M171" s="11">
        <v>2758.4</v>
      </c>
      <c r="N171" s="11">
        <v>2163</v>
      </c>
      <c r="O171" s="103">
        <f t="shared" si="2"/>
        <v>78.415023201856144</v>
      </c>
      <c r="P171" s="33"/>
    </row>
    <row r="172" spans="1:16" ht="21.75" customHeight="1" x14ac:dyDescent="0.2">
      <c r="A172" s="32"/>
      <c r="B172" s="107" t="s">
        <v>716</v>
      </c>
      <c r="C172" s="107"/>
      <c r="D172" s="107"/>
      <c r="E172" s="107"/>
      <c r="F172" s="107"/>
      <c r="G172" s="107"/>
      <c r="H172" s="34" t="s">
        <v>189</v>
      </c>
      <c r="I172" s="100" t="s">
        <v>6</v>
      </c>
      <c r="J172" s="100" t="s">
        <v>6</v>
      </c>
      <c r="K172" s="101" t="s">
        <v>6</v>
      </c>
      <c r="L172" s="102" t="s">
        <v>6</v>
      </c>
      <c r="M172" s="11">
        <v>460</v>
      </c>
      <c r="N172" s="11">
        <v>221.1</v>
      </c>
      <c r="O172" s="103">
        <f t="shared" si="2"/>
        <v>48.065217391304351</v>
      </c>
      <c r="P172" s="33"/>
    </row>
    <row r="173" spans="1:16" ht="21.75" customHeight="1" x14ac:dyDescent="0.2">
      <c r="A173" s="32"/>
      <c r="B173" s="98"/>
      <c r="C173" s="99" t="s">
        <v>716</v>
      </c>
      <c r="D173" s="99"/>
      <c r="E173" s="99"/>
      <c r="F173" s="99"/>
      <c r="G173" s="99"/>
      <c r="H173" s="34" t="s">
        <v>189</v>
      </c>
      <c r="I173" s="100" t="s">
        <v>614</v>
      </c>
      <c r="J173" s="100" t="s">
        <v>6</v>
      </c>
      <c r="K173" s="101" t="s">
        <v>6</v>
      </c>
      <c r="L173" s="102" t="s">
        <v>6</v>
      </c>
      <c r="M173" s="11">
        <v>460</v>
      </c>
      <c r="N173" s="11">
        <v>221.1</v>
      </c>
      <c r="O173" s="103">
        <f t="shared" si="2"/>
        <v>48.065217391304351</v>
      </c>
      <c r="P173" s="33"/>
    </row>
    <row r="174" spans="1:16" ht="21.75" customHeight="1" x14ac:dyDescent="0.2">
      <c r="A174" s="32"/>
      <c r="B174" s="104"/>
      <c r="C174" s="105"/>
      <c r="D174" s="99" t="s">
        <v>717</v>
      </c>
      <c r="E174" s="99"/>
      <c r="F174" s="99"/>
      <c r="G174" s="99"/>
      <c r="H174" s="34" t="s">
        <v>189</v>
      </c>
      <c r="I174" s="100" t="s">
        <v>614</v>
      </c>
      <c r="J174" s="100" t="s">
        <v>2</v>
      </c>
      <c r="K174" s="101" t="s">
        <v>6</v>
      </c>
      <c r="L174" s="102" t="s">
        <v>6</v>
      </c>
      <c r="M174" s="11">
        <v>460</v>
      </c>
      <c r="N174" s="11">
        <v>221.1</v>
      </c>
      <c r="O174" s="103">
        <f t="shared" si="2"/>
        <v>48.065217391304351</v>
      </c>
      <c r="P174" s="33"/>
    </row>
    <row r="175" spans="1:16" ht="12.75" customHeight="1" x14ac:dyDescent="0.2">
      <c r="A175" s="32"/>
      <c r="B175" s="104"/>
      <c r="C175" s="106"/>
      <c r="D175" s="105"/>
      <c r="E175" s="99" t="s">
        <v>718</v>
      </c>
      <c r="F175" s="99"/>
      <c r="G175" s="99"/>
      <c r="H175" s="34" t="s">
        <v>189</v>
      </c>
      <c r="I175" s="100" t="s">
        <v>614</v>
      </c>
      <c r="J175" s="100" t="s">
        <v>2</v>
      </c>
      <c r="K175" s="101" t="s">
        <v>592</v>
      </c>
      <c r="L175" s="102" t="s">
        <v>6</v>
      </c>
      <c r="M175" s="11">
        <v>460</v>
      </c>
      <c r="N175" s="11">
        <v>221.1</v>
      </c>
      <c r="O175" s="103">
        <f t="shared" si="2"/>
        <v>48.065217391304351</v>
      </c>
      <c r="P175" s="33"/>
    </row>
    <row r="176" spans="1:16" ht="21.75" customHeight="1" x14ac:dyDescent="0.2">
      <c r="A176" s="32"/>
      <c r="B176" s="104"/>
      <c r="C176" s="106"/>
      <c r="D176" s="106"/>
      <c r="E176" s="105"/>
      <c r="F176" s="62" t="s">
        <v>14</v>
      </c>
      <c r="G176" s="62"/>
      <c r="H176" s="34" t="s">
        <v>189</v>
      </c>
      <c r="I176" s="100" t="s">
        <v>614</v>
      </c>
      <c r="J176" s="100" t="s">
        <v>2</v>
      </c>
      <c r="K176" s="101" t="s">
        <v>592</v>
      </c>
      <c r="L176" s="102" t="s">
        <v>593</v>
      </c>
      <c r="M176" s="11">
        <v>460</v>
      </c>
      <c r="N176" s="11">
        <v>221.1</v>
      </c>
      <c r="O176" s="103">
        <f t="shared" si="2"/>
        <v>48.065217391304351</v>
      </c>
      <c r="P176" s="33"/>
    </row>
    <row r="177" spans="1:16" ht="21.75" customHeight="1" x14ac:dyDescent="0.2">
      <c r="A177" s="32"/>
      <c r="B177" s="107" t="s">
        <v>719</v>
      </c>
      <c r="C177" s="107"/>
      <c r="D177" s="107"/>
      <c r="E177" s="107"/>
      <c r="F177" s="107"/>
      <c r="G177" s="107"/>
      <c r="H177" s="34" t="s">
        <v>152</v>
      </c>
      <c r="I177" s="100" t="s">
        <v>6</v>
      </c>
      <c r="J177" s="100" t="s">
        <v>6</v>
      </c>
      <c r="K177" s="101" t="s">
        <v>6</v>
      </c>
      <c r="L177" s="102" t="s">
        <v>6</v>
      </c>
      <c r="M177" s="11">
        <v>17748.8</v>
      </c>
      <c r="N177" s="11">
        <v>12393.6</v>
      </c>
      <c r="O177" s="103">
        <f t="shared" si="2"/>
        <v>69.827819345533229</v>
      </c>
      <c r="P177" s="33"/>
    </row>
    <row r="178" spans="1:16" ht="21.75" customHeight="1" x14ac:dyDescent="0.2">
      <c r="A178" s="32"/>
      <c r="B178" s="98"/>
      <c r="C178" s="99" t="s">
        <v>719</v>
      </c>
      <c r="D178" s="99"/>
      <c r="E178" s="99"/>
      <c r="F178" s="99"/>
      <c r="G178" s="99"/>
      <c r="H178" s="34" t="s">
        <v>152</v>
      </c>
      <c r="I178" s="100" t="s">
        <v>614</v>
      </c>
      <c r="J178" s="100" t="s">
        <v>6</v>
      </c>
      <c r="K178" s="101" t="s">
        <v>6</v>
      </c>
      <c r="L178" s="102" t="s">
        <v>6</v>
      </c>
      <c r="M178" s="11">
        <v>17748.8</v>
      </c>
      <c r="N178" s="11">
        <v>12393.6</v>
      </c>
      <c r="O178" s="103">
        <f t="shared" si="2"/>
        <v>69.827819345533229</v>
      </c>
      <c r="P178" s="33"/>
    </row>
    <row r="179" spans="1:16" ht="32.25" customHeight="1" x14ac:dyDescent="0.2">
      <c r="A179" s="32"/>
      <c r="B179" s="104"/>
      <c r="C179" s="105"/>
      <c r="D179" s="99" t="s">
        <v>720</v>
      </c>
      <c r="E179" s="99"/>
      <c r="F179" s="99"/>
      <c r="G179" s="99"/>
      <c r="H179" s="34" t="s">
        <v>152</v>
      </c>
      <c r="I179" s="100" t="s">
        <v>614</v>
      </c>
      <c r="J179" s="100" t="s">
        <v>2</v>
      </c>
      <c r="K179" s="101" t="s">
        <v>6</v>
      </c>
      <c r="L179" s="102" t="s">
        <v>6</v>
      </c>
      <c r="M179" s="11">
        <v>17730.8</v>
      </c>
      <c r="N179" s="11">
        <v>12393.6</v>
      </c>
      <c r="O179" s="103">
        <f t="shared" si="2"/>
        <v>69.898707334130449</v>
      </c>
      <c r="P179" s="33"/>
    </row>
    <row r="180" spans="1:16" ht="12.75" customHeight="1" x14ac:dyDescent="0.2">
      <c r="A180" s="32"/>
      <c r="B180" s="104"/>
      <c r="C180" s="106"/>
      <c r="D180" s="105"/>
      <c r="E180" s="99" t="s">
        <v>721</v>
      </c>
      <c r="F180" s="99"/>
      <c r="G180" s="99"/>
      <c r="H180" s="34" t="s">
        <v>152</v>
      </c>
      <c r="I180" s="100" t="s">
        <v>614</v>
      </c>
      <c r="J180" s="100" t="s">
        <v>2</v>
      </c>
      <c r="K180" s="101" t="s">
        <v>600</v>
      </c>
      <c r="L180" s="102" t="s">
        <v>6</v>
      </c>
      <c r="M180" s="11">
        <v>11779.4</v>
      </c>
      <c r="N180" s="11">
        <v>8589.2000000000007</v>
      </c>
      <c r="O180" s="103">
        <f t="shared" si="2"/>
        <v>72.917126508990279</v>
      </c>
      <c r="P180" s="33"/>
    </row>
    <row r="181" spans="1:16" ht="12.75" customHeight="1" x14ac:dyDescent="0.2">
      <c r="A181" s="32"/>
      <c r="B181" s="104"/>
      <c r="C181" s="106"/>
      <c r="D181" s="106"/>
      <c r="E181" s="105"/>
      <c r="F181" s="62" t="s">
        <v>40</v>
      </c>
      <c r="G181" s="62"/>
      <c r="H181" s="34" t="s">
        <v>152</v>
      </c>
      <c r="I181" s="100" t="s">
        <v>614</v>
      </c>
      <c r="J181" s="100" t="s">
        <v>2</v>
      </c>
      <c r="K181" s="101" t="s">
        <v>600</v>
      </c>
      <c r="L181" s="102" t="s">
        <v>601</v>
      </c>
      <c r="M181" s="11">
        <v>6316.2</v>
      </c>
      <c r="N181" s="11">
        <v>4865.3</v>
      </c>
      <c r="O181" s="103">
        <f t="shared" si="2"/>
        <v>77.02890978753048</v>
      </c>
      <c r="P181" s="33"/>
    </row>
    <row r="182" spans="1:16" ht="12.75" customHeight="1" x14ac:dyDescent="0.2">
      <c r="A182" s="32"/>
      <c r="B182" s="104"/>
      <c r="C182" s="106"/>
      <c r="D182" s="106"/>
      <c r="E182" s="105"/>
      <c r="F182" s="62" t="s">
        <v>38</v>
      </c>
      <c r="G182" s="62"/>
      <c r="H182" s="34" t="s">
        <v>152</v>
      </c>
      <c r="I182" s="100" t="s">
        <v>614</v>
      </c>
      <c r="J182" s="100" t="s">
        <v>2</v>
      </c>
      <c r="K182" s="101" t="s">
        <v>600</v>
      </c>
      <c r="L182" s="102" t="s">
        <v>602</v>
      </c>
      <c r="M182" s="11">
        <v>197.8</v>
      </c>
      <c r="N182" s="11">
        <v>146.5</v>
      </c>
      <c r="O182" s="103">
        <f t="shared" si="2"/>
        <v>74.064711830131444</v>
      </c>
      <c r="P182" s="33"/>
    </row>
    <row r="183" spans="1:16" ht="21.75" customHeight="1" x14ac:dyDescent="0.2">
      <c r="A183" s="32"/>
      <c r="B183" s="104"/>
      <c r="C183" s="106"/>
      <c r="D183" s="106"/>
      <c r="E183" s="105"/>
      <c r="F183" s="62" t="s">
        <v>36</v>
      </c>
      <c r="G183" s="62"/>
      <c r="H183" s="34" t="s">
        <v>152</v>
      </c>
      <c r="I183" s="100" t="s">
        <v>614</v>
      </c>
      <c r="J183" s="100" t="s">
        <v>2</v>
      </c>
      <c r="K183" s="101" t="s">
        <v>600</v>
      </c>
      <c r="L183" s="102" t="s">
        <v>603</v>
      </c>
      <c r="M183" s="11">
        <v>1871.9</v>
      </c>
      <c r="N183" s="11">
        <v>1371.6</v>
      </c>
      <c r="O183" s="103">
        <f t="shared" si="2"/>
        <v>73.273144932955816</v>
      </c>
      <c r="P183" s="33"/>
    </row>
    <row r="184" spans="1:16" ht="21.75" customHeight="1" x14ac:dyDescent="0.2">
      <c r="A184" s="32"/>
      <c r="B184" s="104"/>
      <c r="C184" s="106"/>
      <c r="D184" s="106"/>
      <c r="E184" s="105"/>
      <c r="F184" s="62" t="s">
        <v>14</v>
      </c>
      <c r="G184" s="62"/>
      <c r="H184" s="34" t="s">
        <v>152</v>
      </c>
      <c r="I184" s="100" t="s">
        <v>614</v>
      </c>
      <c r="J184" s="100" t="s">
        <v>2</v>
      </c>
      <c r="K184" s="101" t="s">
        <v>600</v>
      </c>
      <c r="L184" s="102" t="s">
        <v>593</v>
      </c>
      <c r="M184" s="11">
        <v>3291.8</v>
      </c>
      <c r="N184" s="11">
        <v>2130.8000000000002</v>
      </c>
      <c r="O184" s="103">
        <f t="shared" si="2"/>
        <v>64.730542560301359</v>
      </c>
      <c r="P184" s="33"/>
    </row>
    <row r="185" spans="1:16" ht="12.75" customHeight="1" x14ac:dyDescent="0.2">
      <c r="A185" s="32"/>
      <c r="B185" s="104"/>
      <c r="C185" s="106"/>
      <c r="D185" s="106"/>
      <c r="E185" s="105"/>
      <c r="F185" s="62" t="s">
        <v>34</v>
      </c>
      <c r="G185" s="62"/>
      <c r="H185" s="34" t="s">
        <v>152</v>
      </c>
      <c r="I185" s="100" t="s">
        <v>614</v>
      </c>
      <c r="J185" s="100" t="s">
        <v>2</v>
      </c>
      <c r="K185" s="101" t="s">
        <v>600</v>
      </c>
      <c r="L185" s="102" t="s">
        <v>605</v>
      </c>
      <c r="M185" s="11">
        <v>99.5</v>
      </c>
      <c r="N185" s="11">
        <v>73.400000000000006</v>
      </c>
      <c r="O185" s="103">
        <f t="shared" si="2"/>
        <v>73.768844221105539</v>
      </c>
      <c r="P185" s="33"/>
    </row>
    <row r="186" spans="1:16" ht="12.75" customHeight="1" x14ac:dyDescent="0.2">
      <c r="A186" s="32"/>
      <c r="B186" s="104"/>
      <c r="C186" s="106"/>
      <c r="D186" s="106"/>
      <c r="E186" s="105"/>
      <c r="F186" s="62" t="s">
        <v>32</v>
      </c>
      <c r="G186" s="62"/>
      <c r="H186" s="34" t="s">
        <v>152</v>
      </c>
      <c r="I186" s="100" t="s">
        <v>614</v>
      </c>
      <c r="J186" s="100" t="s">
        <v>2</v>
      </c>
      <c r="K186" s="101" t="s">
        <v>600</v>
      </c>
      <c r="L186" s="102" t="s">
        <v>607</v>
      </c>
      <c r="M186" s="11">
        <v>2.2000000000000002</v>
      </c>
      <c r="N186" s="11">
        <v>1.6</v>
      </c>
      <c r="O186" s="103">
        <f t="shared" si="2"/>
        <v>72.72727272727272</v>
      </c>
      <c r="P186" s="33"/>
    </row>
    <row r="187" spans="1:16" ht="12.75" customHeight="1" x14ac:dyDescent="0.2">
      <c r="A187" s="32"/>
      <c r="B187" s="104"/>
      <c r="C187" s="106"/>
      <c r="D187" s="105"/>
      <c r="E187" s="99" t="s">
        <v>722</v>
      </c>
      <c r="F187" s="99"/>
      <c r="G187" s="99"/>
      <c r="H187" s="34" t="s">
        <v>152</v>
      </c>
      <c r="I187" s="100" t="s">
        <v>614</v>
      </c>
      <c r="J187" s="100" t="s">
        <v>2</v>
      </c>
      <c r="K187" s="101" t="s">
        <v>592</v>
      </c>
      <c r="L187" s="102" t="s">
        <v>6</v>
      </c>
      <c r="M187" s="11">
        <v>5951.4</v>
      </c>
      <c r="N187" s="11">
        <v>3804.4</v>
      </c>
      <c r="O187" s="103">
        <f t="shared" si="2"/>
        <v>63.924454750142829</v>
      </c>
      <c r="P187" s="33"/>
    </row>
    <row r="188" spans="1:16" ht="21.75" customHeight="1" x14ac:dyDescent="0.2">
      <c r="A188" s="32"/>
      <c r="B188" s="104"/>
      <c r="C188" s="106"/>
      <c r="D188" s="106"/>
      <c r="E188" s="105"/>
      <c r="F188" s="62" t="s">
        <v>14</v>
      </c>
      <c r="G188" s="62"/>
      <c r="H188" s="34" t="s">
        <v>152</v>
      </c>
      <c r="I188" s="100" t="s">
        <v>614</v>
      </c>
      <c r="J188" s="100" t="s">
        <v>2</v>
      </c>
      <c r="K188" s="101" t="s">
        <v>592</v>
      </c>
      <c r="L188" s="102" t="s">
        <v>593</v>
      </c>
      <c r="M188" s="11">
        <v>5951.4</v>
      </c>
      <c r="N188" s="11">
        <v>3804.4</v>
      </c>
      <c r="O188" s="103">
        <f t="shared" si="2"/>
        <v>63.924454750142829</v>
      </c>
      <c r="P188" s="33"/>
    </row>
    <row r="189" spans="1:16" ht="12.75" customHeight="1" x14ac:dyDescent="0.2">
      <c r="A189" s="32"/>
      <c r="B189" s="104"/>
      <c r="C189" s="105"/>
      <c r="D189" s="99" t="s">
        <v>723</v>
      </c>
      <c r="E189" s="99"/>
      <c r="F189" s="99"/>
      <c r="G189" s="99"/>
      <c r="H189" s="34" t="s">
        <v>152</v>
      </c>
      <c r="I189" s="100" t="s">
        <v>614</v>
      </c>
      <c r="J189" s="100" t="s">
        <v>31</v>
      </c>
      <c r="K189" s="101" t="s">
        <v>6</v>
      </c>
      <c r="L189" s="102" t="s">
        <v>6</v>
      </c>
      <c r="M189" s="11">
        <v>18</v>
      </c>
      <c r="N189" s="11">
        <v>0</v>
      </c>
      <c r="O189" s="103">
        <f t="shared" si="2"/>
        <v>0</v>
      </c>
      <c r="P189" s="33"/>
    </row>
    <row r="190" spans="1:16" ht="12.75" customHeight="1" x14ac:dyDescent="0.2">
      <c r="A190" s="32"/>
      <c r="B190" s="104"/>
      <c r="C190" s="106"/>
      <c r="D190" s="105"/>
      <c r="E190" s="99" t="s">
        <v>724</v>
      </c>
      <c r="F190" s="99"/>
      <c r="G190" s="99"/>
      <c r="H190" s="34" t="s">
        <v>152</v>
      </c>
      <c r="I190" s="100" t="s">
        <v>614</v>
      </c>
      <c r="J190" s="100" t="s">
        <v>31</v>
      </c>
      <c r="K190" s="101" t="s">
        <v>592</v>
      </c>
      <c r="L190" s="102" t="s">
        <v>6</v>
      </c>
      <c r="M190" s="11">
        <v>18</v>
      </c>
      <c r="N190" s="11">
        <v>0</v>
      </c>
      <c r="O190" s="103">
        <f t="shared" si="2"/>
        <v>0</v>
      </c>
      <c r="P190" s="33"/>
    </row>
    <row r="191" spans="1:16" ht="21.75" customHeight="1" x14ac:dyDescent="0.2">
      <c r="A191" s="32"/>
      <c r="B191" s="104"/>
      <c r="C191" s="106"/>
      <c r="D191" s="106"/>
      <c r="E191" s="105"/>
      <c r="F191" s="62" t="s">
        <v>14</v>
      </c>
      <c r="G191" s="62"/>
      <c r="H191" s="34" t="s">
        <v>152</v>
      </c>
      <c r="I191" s="100" t="s">
        <v>614</v>
      </c>
      <c r="J191" s="100" t="s">
        <v>31</v>
      </c>
      <c r="K191" s="101" t="s">
        <v>592</v>
      </c>
      <c r="L191" s="102" t="s">
        <v>593</v>
      </c>
      <c r="M191" s="11">
        <v>18</v>
      </c>
      <c r="N191" s="11">
        <v>0</v>
      </c>
      <c r="O191" s="103">
        <f t="shared" si="2"/>
        <v>0</v>
      </c>
      <c r="P191" s="33"/>
    </row>
    <row r="192" spans="1:16" ht="21.75" customHeight="1" x14ac:dyDescent="0.2">
      <c r="A192" s="32"/>
      <c r="B192" s="107" t="s">
        <v>725</v>
      </c>
      <c r="C192" s="107"/>
      <c r="D192" s="107"/>
      <c r="E192" s="107"/>
      <c r="F192" s="107"/>
      <c r="G192" s="107"/>
      <c r="H192" s="34" t="s">
        <v>147</v>
      </c>
      <c r="I192" s="100" t="s">
        <v>6</v>
      </c>
      <c r="J192" s="100" t="s">
        <v>6</v>
      </c>
      <c r="K192" s="101" t="s">
        <v>6</v>
      </c>
      <c r="L192" s="102" t="s">
        <v>6</v>
      </c>
      <c r="M192" s="11">
        <v>312343.59999999998</v>
      </c>
      <c r="N192" s="11">
        <v>237162.7</v>
      </c>
      <c r="O192" s="103">
        <f t="shared" si="2"/>
        <v>75.93006547917102</v>
      </c>
      <c r="P192" s="33"/>
    </row>
    <row r="193" spans="1:16" ht="12.75" customHeight="1" x14ac:dyDescent="0.2">
      <c r="A193" s="32"/>
      <c r="B193" s="98"/>
      <c r="C193" s="99" t="s">
        <v>726</v>
      </c>
      <c r="D193" s="99"/>
      <c r="E193" s="99"/>
      <c r="F193" s="99"/>
      <c r="G193" s="99"/>
      <c r="H193" s="34" t="s">
        <v>147</v>
      </c>
      <c r="I193" s="100" t="s">
        <v>568</v>
      </c>
      <c r="J193" s="100" t="s">
        <v>6</v>
      </c>
      <c r="K193" s="101" t="s">
        <v>6</v>
      </c>
      <c r="L193" s="102" t="s">
        <v>6</v>
      </c>
      <c r="M193" s="11">
        <v>166748.70000000001</v>
      </c>
      <c r="N193" s="11">
        <v>123558</v>
      </c>
      <c r="O193" s="103">
        <f t="shared" si="2"/>
        <v>74.098328802563373</v>
      </c>
      <c r="P193" s="33"/>
    </row>
    <row r="194" spans="1:16" ht="21.75" hidden="1" customHeight="1" x14ac:dyDescent="0.2">
      <c r="A194" s="32"/>
      <c r="B194" s="104"/>
      <c r="C194" s="105"/>
      <c r="D194" s="99" t="s">
        <v>727</v>
      </c>
      <c r="E194" s="99"/>
      <c r="F194" s="99"/>
      <c r="G194" s="99"/>
      <c r="H194" s="34" t="s">
        <v>147</v>
      </c>
      <c r="I194" s="100" t="s">
        <v>568</v>
      </c>
      <c r="J194" s="100" t="s">
        <v>2</v>
      </c>
      <c r="K194" s="101" t="s">
        <v>6</v>
      </c>
      <c r="L194" s="102" t="s">
        <v>6</v>
      </c>
      <c r="M194" s="11">
        <v>0</v>
      </c>
      <c r="N194" s="11">
        <v>0</v>
      </c>
      <c r="O194" s="103" t="e">
        <f t="shared" si="2"/>
        <v>#DIV/0!</v>
      </c>
      <c r="P194" s="33"/>
    </row>
    <row r="195" spans="1:16" ht="21.75" hidden="1" customHeight="1" x14ac:dyDescent="0.2">
      <c r="A195" s="32"/>
      <c r="B195" s="104"/>
      <c r="C195" s="106"/>
      <c r="D195" s="105"/>
      <c r="E195" s="99" t="s">
        <v>728</v>
      </c>
      <c r="F195" s="99"/>
      <c r="G195" s="99"/>
      <c r="H195" s="34" t="s">
        <v>147</v>
      </c>
      <c r="I195" s="100" t="s">
        <v>568</v>
      </c>
      <c r="J195" s="100" t="s">
        <v>2</v>
      </c>
      <c r="K195" s="101" t="s">
        <v>729</v>
      </c>
      <c r="L195" s="102" t="s">
        <v>6</v>
      </c>
      <c r="M195" s="11">
        <v>0</v>
      </c>
      <c r="N195" s="11">
        <v>0</v>
      </c>
      <c r="O195" s="103" t="e">
        <f t="shared" si="2"/>
        <v>#DIV/0!</v>
      </c>
      <c r="P195" s="33"/>
    </row>
    <row r="196" spans="1:16" ht="21.75" hidden="1" customHeight="1" x14ac:dyDescent="0.2">
      <c r="A196" s="32"/>
      <c r="B196" s="104"/>
      <c r="C196" s="106"/>
      <c r="D196" s="106"/>
      <c r="E196" s="105"/>
      <c r="F196" s="62" t="s">
        <v>47</v>
      </c>
      <c r="G196" s="62"/>
      <c r="H196" s="34" t="s">
        <v>147</v>
      </c>
      <c r="I196" s="100" t="s">
        <v>568</v>
      </c>
      <c r="J196" s="100" t="s">
        <v>2</v>
      </c>
      <c r="K196" s="101" t="s">
        <v>729</v>
      </c>
      <c r="L196" s="102" t="s">
        <v>689</v>
      </c>
      <c r="M196" s="11">
        <v>0</v>
      </c>
      <c r="N196" s="11">
        <v>0</v>
      </c>
      <c r="O196" s="103" t="e">
        <f t="shared" si="2"/>
        <v>#DIV/0!</v>
      </c>
      <c r="P196" s="33"/>
    </row>
    <row r="197" spans="1:16" ht="12.75" hidden="1" customHeight="1" x14ac:dyDescent="0.2">
      <c r="A197" s="32"/>
      <c r="B197" s="104"/>
      <c r="C197" s="106"/>
      <c r="D197" s="105"/>
      <c r="E197" s="99" t="s">
        <v>730</v>
      </c>
      <c r="F197" s="99"/>
      <c r="G197" s="99"/>
      <c r="H197" s="34" t="s">
        <v>147</v>
      </c>
      <c r="I197" s="100" t="s">
        <v>568</v>
      </c>
      <c r="J197" s="100" t="s">
        <v>2</v>
      </c>
      <c r="K197" s="101" t="s">
        <v>731</v>
      </c>
      <c r="L197" s="102" t="s">
        <v>6</v>
      </c>
      <c r="M197" s="11">
        <v>0</v>
      </c>
      <c r="N197" s="11">
        <v>0</v>
      </c>
      <c r="O197" s="103" t="e">
        <f t="shared" si="2"/>
        <v>#DIV/0!</v>
      </c>
      <c r="P197" s="33"/>
    </row>
    <row r="198" spans="1:16" ht="21.75" hidden="1" customHeight="1" x14ac:dyDescent="0.2">
      <c r="A198" s="32"/>
      <c r="B198" s="104"/>
      <c r="C198" s="106"/>
      <c r="D198" s="106"/>
      <c r="E198" s="105"/>
      <c r="F198" s="62" t="s">
        <v>47</v>
      </c>
      <c r="G198" s="62"/>
      <c r="H198" s="34" t="s">
        <v>147</v>
      </c>
      <c r="I198" s="100" t="s">
        <v>568</v>
      </c>
      <c r="J198" s="100" t="s">
        <v>2</v>
      </c>
      <c r="K198" s="101" t="s">
        <v>731</v>
      </c>
      <c r="L198" s="102" t="s">
        <v>689</v>
      </c>
      <c r="M198" s="11">
        <v>0</v>
      </c>
      <c r="N198" s="11">
        <v>0</v>
      </c>
      <c r="O198" s="103" t="e">
        <f t="shared" si="2"/>
        <v>#DIV/0!</v>
      </c>
      <c r="P198" s="33"/>
    </row>
    <row r="199" spans="1:16" ht="12.75" hidden="1" customHeight="1" x14ac:dyDescent="0.2">
      <c r="A199" s="32"/>
      <c r="B199" s="104"/>
      <c r="C199" s="106"/>
      <c r="D199" s="105"/>
      <c r="E199" s="99" t="s">
        <v>732</v>
      </c>
      <c r="F199" s="99"/>
      <c r="G199" s="99"/>
      <c r="H199" s="34" t="s">
        <v>147</v>
      </c>
      <c r="I199" s="100" t="s">
        <v>568</v>
      </c>
      <c r="J199" s="100" t="s">
        <v>2</v>
      </c>
      <c r="K199" s="101" t="s">
        <v>733</v>
      </c>
      <c r="L199" s="102" t="s">
        <v>6</v>
      </c>
      <c r="M199" s="11">
        <v>0</v>
      </c>
      <c r="N199" s="11">
        <v>0</v>
      </c>
      <c r="O199" s="103" t="e">
        <f t="shared" si="2"/>
        <v>#DIV/0!</v>
      </c>
      <c r="P199" s="33"/>
    </row>
    <row r="200" spans="1:16" ht="21.75" hidden="1" customHeight="1" x14ac:dyDescent="0.2">
      <c r="A200" s="32"/>
      <c r="B200" s="104"/>
      <c r="C200" s="106"/>
      <c r="D200" s="106"/>
      <c r="E200" s="105"/>
      <c r="F200" s="62" t="s">
        <v>47</v>
      </c>
      <c r="G200" s="62"/>
      <c r="H200" s="34" t="s">
        <v>147</v>
      </c>
      <c r="I200" s="100" t="s">
        <v>568</v>
      </c>
      <c r="J200" s="100" t="s">
        <v>2</v>
      </c>
      <c r="K200" s="101" t="s">
        <v>733</v>
      </c>
      <c r="L200" s="102" t="s">
        <v>689</v>
      </c>
      <c r="M200" s="11">
        <v>0</v>
      </c>
      <c r="N200" s="11">
        <v>0</v>
      </c>
      <c r="O200" s="103" t="e">
        <f t="shared" si="2"/>
        <v>#DIV/0!</v>
      </c>
      <c r="P200" s="33"/>
    </row>
    <row r="201" spans="1:16" ht="21.75" customHeight="1" x14ac:dyDescent="0.2">
      <c r="A201" s="32"/>
      <c r="B201" s="104"/>
      <c r="C201" s="105"/>
      <c r="D201" s="99" t="s">
        <v>734</v>
      </c>
      <c r="E201" s="99"/>
      <c r="F201" s="99"/>
      <c r="G201" s="99"/>
      <c r="H201" s="34" t="s">
        <v>147</v>
      </c>
      <c r="I201" s="100" t="s">
        <v>568</v>
      </c>
      <c r="J201" s="100" t="s">
        <v>122</v>
      </c>
      <c r="K201" s="101" t="s">
        <v>6</v>
      </c>
      <c r="L201" s="102" t="s">
        <v>6</v>
      </c>
      <c r="M201" s="11">
        <v>355.6</v>
      </c>
      <c r="N201" s="11">
        <v>355.6</v>
      </c>
      <c r="O201" s="103">
        <f t="shared" si="2"/>
        <v>100</v>
      </c>
      <c r="P201" s="33"/>
    </row>
    <row r="202" spans="1:16" ht="12.75" customHeight="1" x14ac:dyDescent="0.2">
      <c r="A202" s="32"/>
      <c r="B202" s="104"/>
      <c r="C202" s="106"/>
      <c r="D202" s="105"/>
      <c r="E202" s="99" t="s">
        <v>735</v>
      </c>
      <c r="F202" s="99"/>
      <c r="G202" s="99"/>
      <c r="H202" s="34" t="s">
        <v>147</v>
      </c>
      <c r="I202" s="100" t="s">
        <v>568</v>
      </c>
      <c r="J202" s="100" t="s">
        <v>122</v>
      </c>
      <c r="K202" s="101" t="s">
        <v>592</v>
      </c>
      <c r="L202" s="102" t="s">
        <v>6</v>
      </c>
      <c r="M202" s="11">
        <v>355.6</v>
      </c>
      <c r="N202" s="11">
        <v>355.6</v>
      </c>
      <c r="O202" s="103">
        <f t="shared" si="2"/>
        <v>100</v>
      </c>
      <c r="P202" s="33"/>
    </row>
    <row r="203" spans="1:16" ht="12.75" customHeight="1" x14ac:dyDescent="0.2">
      <c r="A203" s="32"/>
      <c r="B203" s="104"/>
      <c r="C203" s="106"/>
      <c r="D203" s="106"/>
      <c r="E203" s="105"/>
      <c r="F203" s="62" t="s">
        <v>82</v>
      </c>
      <c r="G203" s="62"/>
      <c r="H203" s="34" t="s">
        <v>147</v>
      </c>
      <c r="I203" s="100" t="s">
        <v>568</v>
      </c>
      <c r="J203" s="100" t="s">
        <v>122</v>
      </c>
      <c r="K203" s="101" t="s">
        <v>592</v>
      </c>
      <c r="L203" s="102" t="s">
        <v>658</v>
      </c>
      <c r="M203" s="11">
        <v>355.6</v>
      </c>
      <c r="N203" s="11">
        <v>355.6</v>
      </c>
      <c r="O203" s="103">
        <f t="shared" si="2"/>
        <v>100</v>
      </c>
      <c r="P203" s="33"/>
    </row>
    <row r="204" spans="1:16" ht="21.75" customHeight="1" x14ac:dyDescent="0.2">
      <c r="A204" s="32"/>
      <c r="B204" s="104"/>
      <c r="C204" s="105"/>
      <c r="D204" s="99" t="s">
        <v>736</v>
      </c>
      <c r="E204" s="99"/>
      <c r="F204" s="99"/>
      <c r="G204" s="99"/>
      <c r="H204" s="34" t="s">
        <v>147</v>
      </c>
      <c r="I204" s="100" t="s">
        <v>568</v>
      </c>
      <c r="J204" s="100" t="s">
        <v>13</v>
      </c>
      <c r="K204" s="101" t="s">
        <v>6</v>
      </c>
      <c r="L204" s="102" t="s">
        <v>6</v>
      </c>
      <c r="M204" s="11">
        <v>4500</v>
      </c>
      <c r="N204" s="11">
        <v>1574</v>
      </c>
      <c r="O204" s="103">
        <f t="shared" si="2"/>
        <v>34.977777777777774</v>
      </c>
      <c r="P204" s="33"/>
    </row>
    <row r="205" spans="1:16" ht="12.75" customHeight="1" x14ac:dyDescent="0.2">
      <c r="A205" s="32"/>
      <c r="B205" s="104"/>
      <c r="C205" s="106"/>
      <c r="D205" s="105"/>
      <c r="E205" s="99" t="s">
        <v>737</v>
      </c>
      <c r="F205" s="99"/>
      <c r="G205" s="99"/>
      <c r="H205" s="34" t="s">
        <v>147</v>
      </c>
      <c r="I205" s="100" t="s">
        <v>568</v>
      </c>
      <c r="J205" s="100" t="s">
        <v>13</v>
      </c>
      <c r="K205" s="101" t="s">
        <v>592</v>
      </c>
      <c r="L205" s="102" t="s">
        <v>6</v>
      </c>
      <c r="M205" s="11">
        <v>4500</v>
      </c>
      <c r="N205" s="11">
        <v>1574</v>
      </c>
      <c r="O205" s="103">
        <f t="shared" ref="O205:O268" si="3">N205*100/M205</f>
        <v>34.977777777777774</v>
      </c>
      <c r="P205" s="33"/>
    </row>
    <row r="206" spans="1:16" ht="21.75" customHeight="1" x14ac:dyDescent="0.2">
      <c r="A206" s="32"/>
      <c r="B206" s="104"/>
      <c r="C206" s="106"/>
      <c r="D206" s="106"/>
      <c r="E206" s="105"/>
      <c r="F206" s="62" t="s">
        <v>14</v>
      </c>
      <c r="G206" s="62"/>
      <c r="H206" s="34" t="s">
        <v>147</v>
      </c>
      <c r="I206" s="100" t="s">
        <v>568</v>
      </c>
      <c r="J206" s="100" t="s">
        <v>13</v>
      </c>
      <c r="K206" s="101" t="s">
        <v>592</v>
      </c>
      <c r="L206" s="102" t="s">
        <v>593</v>
      </c>
      <c r="M206" s="11">
        <v>2474.1</v>
      </c>
      <c r="N206" s="11">
        <v>1356.2</v>
      </c>
      <c r="O206" s="103">
        <f t="shared" si="3"/>
        <v>54.815892647831539</v>
      </c>
      <c r="P206" s="33"/>
    </row>
    <row r="207" spans="1:16" ht="12.75" customHeight="1" x14ac:dyDescent="0.2">
      <c r="A207" s="32"/>
      <c r="B207" s="104"/>
      <c r="C207" s="106"/>
      <c r="D207" s="106"/>
      <c r="E207" s="105"/>
      <c r="F207" s="62" t="s">
        <v>61</v>
      </c>
      <c r="G207" s="62"/>
      <c r="H207" s="34" t="s">
        <v>147</v>
      </c>
      <c r="I207" s="100" t="s">
        <v>568</v>
      </c>
      <c r="J207" s="100" t="s">
        <v>13</v>
      </c>
      <c r="K207" s="101" t="s">
        <v>592</v>
      </c>
      <c r="L207" s="102" t="s">
        <v>626</v>
      </c>
      <c r="M207" s="11">
        <v>1167.8</v>
      </c>
      <c r="N207" s="11">
        <v>81.8</v>
      </c>
      <c r="O207" s="103">
        <f t="shared" si="3"/>
        <v>7.0046240794656622</v>
      </c>
      <c r="P207" s="33"/>
    </row>
    <row r="208" spans="1:16" ht="12.75" customHeight="1" x14ac:dyDescent="0.2">
      <c r="A208" s="32"/>
      <c r="B208" s="104"/>
      <c r="C208" s="106"/>
      <c r="D208" s="106"/>
      <c r="E208" s="105"/>
      <c r="F208" s="62" t="s">
        <v>64</v>
      </c>
      <c r="G208" s="62"/>
      <c r="H208" s="34" t="s">
        <v>147</v>
      </c>
      <c r="I208" s="100" t="s">
        <v>568</v>
      </c>
      <c r="J208" s="100" t="s">
        <v>13</v>
      </c>
      <c r="K208" s="101" t="s">
        <v>592</v>
      </c>
      <c r="L208" s="102" t="s">
        <v>627</v>
      </c>
      <c r="M208" s="11">
        <v>858.1</v>
      </c>
      <c r="N208" s="11">
        <v>136</v>
      </c>
      <c r="O208" s="103">
        <f t="shared" si="3"/>
        <v>15.848968651672299</v>
      </c>
      <c r="P208" s="33"/>
    </row>
    <row r="209" spans="1:16" ht="21.75" customHeight="1" x14ac:dyDescent="0.2">
      <c r="A209" s="32"/>
      <c r="B209" s="104"/>
      <c r="C209" s="105"/>
      <c r="D209" s="99" t="s">
        <v>738</v>
      </c>
      <c r="E209" s="99"/>
      <c r="F209" s="99"/>
      <c r="G209" s="99"/>
      <c r="H209" s="34" t="s">
        <v>147</v>
      </c>
      <c r="I209" s="100" t="s">
        <v>568</v>
      </c>
      <c r="J209" s="100" t="s">
        <v>261</v>
      </c>
      <c r="K209" s="101" t="s">
        <v>6</v>
      </c>
      <c r="L209" s="102" t="s">
        <v>6</v>
      </c>
      <c r="M209" s="11">
        <v>161893.1</v>
      </c>
      <c r="N209" s="11">
        <v>121628.4</v>
      </c>
      <c r="O209" s="103">
        <f t="shared" si="3"/>
        <v>75.128835015204473</v>
      </c>
      <c r="P209" s="33"/>
    </row>
    <row r="210" spans="1:16" ht="12.75" customHeight="1" x14ac:dyDescent="0.2">
      <c r="A210" s="32"/>
      <c r="B210" s="104"/>
      <c r="C210" s="106"/>
      <c r="D210" s="105"/>
      <c r="E210" s="99" t="s">
        <v>739</v>
      </c>
      <c r="F210" s="99"/>
      <c r="G210" s="99"/>
      <c r="H210" s="34" t="s">
        <v>147</v>
      </c>
      <c r="I210" s="100" t="s">
        <v>568</v>
      </c>
      <c r="J210" s="100" t="s">
        <v>261</v>
      </c>
      <c r="K210" s="101" t="s">
        <v>600</v>
      </c>
      <c r="L210" s="102" t="s">
        <v>6</v>
      </c>
      <c r="M210" s="11">
        <v>161893.1</v>
      </c>
      <c r="N210" s="11">
        <v>121628.4</v>
      </c>
      <c r="O210" s="103">
        <f t="shared" si="3"/>
        <v>75.128835015204473</v>
      </c>
      <c r="P210" s="33"/>
    </row>
    <row r="211" spans="1:16" ht="21.75" customHeight="1" x14ac:dyDescent="0.2">
      <c r="A211" s="32"/>
      <c r="B211" s="104"/>
      <c r="C211" s="106"/>
      <c r="D211" s="106"/>
      <c r="E211" s="105"/>
      <c r="F211" s="62" t="s">
        <v>76</v>
      </c>
      <c r="G211" s="62"/>
      <c r="H211" s="34" t="s">
        <v>147</v>
      </c>
      <c r="I211" s="100" t="s">
        <v>568</v>
      </c>
      <c r="J211" s="100" t="s">
        <v>261</v>
      </c>
      <c r="K211" s="101" t="s">
        <v>600</v>
      </c>
      <c r="L211" s="102" t="s">
        <v>680</v>
      </c>
      <c r="M211" s="11">
        <v>102571.3</v>
      </c>
      <c r="N211" s="11">
        <v>78799.7</v>
      </c>
      <c r="O211" s="103">
        <f t="shared" si="3"/>
        <v>76.824316353599883</v>
      </c>
      <c r="P211" s="33"/>
    </row>
    <row r="212" spans="1:16" ht="12.75" customHeight="1" x14ac:dyDescent="0.2">
      <c r="A212" s="32"/>
      <c r="B212" s="104"/>
      <c r="C212" s="106"/>
      <c r="D212" s="106"/>
      <c r="E212" s="105"/>
      <c r="F212" s="62" t="s">
        <v>61</v>
      </c>
      <c r="G212" s="62"/>
      <c r="H212" s="34" t="s">
        <v>147</v>
      </c>
      <c r="I212" s="100" t="s">
        <v>568</v>
      </c>
      <c r="J212" s="100" t="s">
        <v>261</v>
      </c>
      <c r="K212" s="101" t="s">
        <v>600</v>
      </c>
      <c r="L212" s="102" t="s">
        <v>626</v>
      </c>
      <c r="M212" s="11">
        <v>4082.3</v>
      </c>
      <c r="N212" s="11">
        <v>2725.4</v>
      </c>
      <c r="O212" s="103">
        <f t="shared" si="3"/>
        <v>66.761384513632024</v>
      </c>
      <c r="P212" s="33"/>
    </row>
    <row r="213" spans="1:16" ht="21.75" customHeight="1" x14ac:dyDescent="0.2">
      <c r="A213" s="32"/>
      <c r="B213" s="104"/>
      <c r="C213" s="106"/>
      <c r="D213" s="106"/>
      <c r="E213" s="105"/>
      <c r="F213" s="62" t="s">
        <v>74</v>
      </c>
      <c r="G213" s="62"/>
      <c r="H213" s="34" t="s">
        <v>147</v>
      </c>
      <c r="I213" s="100" t="s">
        <v>568</v>
      </c>
      <c r="J213" s="100" t="s">
        <v>261</v>
      </c>
      <c r="K213" s="101" t="s">
        <v>600</v>
      </c>
      <c r="L213" s="102" t="s">
        <v>695</v>
      </c>
      <c r="M213" s="11">
        <v>53864.3</v>
      </c>
      <c r="N213" s="11">
        <v>39358.9</v>
      </c>
      <c r="O213" s="103">
        <f t="shared" si="3"/>
        <v>73.070475249840797</v>
      </c>
      <c r="P213" s="33"/>
    </row>
    <row r="214" spans="1:16" ht="12.75" customHeight="1" x14ac:dyDescent="0.2">
      <c r="A214" s="32"/>
      <c r="B214" s="104"/>
      <c r="C214" s="106"/>
      <c r="D214" s="106"/>
      <c r="E214" s="105"/>
      <c r="F214" s="62" t="s">
        <v>64</v>
      </c>
      <c r="G214" s="62"/>
      <c r="H214" s="34" t="s">
        <v>147</v>
      </c>
      <c r="I214" s="100" t="s">
        <v>568</v>
      </c>
      <c r="J214" s="100" t="s">
        <v>261</v>
      </c>
      <c r="K214" s="101" t="s">
        <v>600</v>
      </c>
      <c r="L214" s="102" t="s">
        <v>627</v>
      </c>
      <c r="M214" s="11">
        <v>1375.2</v>
      </c>
      <c r="N214" s="11">
        <v>744.4</v>
      </c>
      <c r="O214" s="103">
        <f t="shared" si="3"/>
        <v>54.130308318789993</v>
      </c>
      <c r="P214" s="33"/>
    </row>
    <row r="215" spans="1:16" ht="12.75" customHeight="1" x14ac:dyDescent="0.2">
      <c r="A215" s="32"/>
      <c r="B215" s="98"/>
      <c r="C215" s="99" t="s">
        <v>740</v>
      </c>
      <c r="D215" s="99"/>
      <c r="E215" s="99"/>
      <c r="F215" s="99"/>
      <c r="G215" s="99"/>
      <c r="H215" s="34" t="s">
        <v>147</v>
      </c>
      <c r="I215" s="100" t="s">
        <v>587</v>
      </c>
      <c r="J215" s="100" t="s">
        <v>6</v>
      </c>
      <c r="K215" s="101" t="s">
        <v>6</v>
      </c>
      <c r="L215" s="102" t="s">
        <v>6</v>
      </c>
      <c r="M215" s="11">
        <v>145594.9</v>
      </c>
      <c r="N215" s="11">
        <v>113604.7</v>
      </c>
      <c r="O215" s="103">
        <f t="shared" si="3"/>
        <v>78.027939165451542</v>
      </c>
      <c r="P215" s="33"/>
    </row>
    <row r="216" spans="1:16" ht="45.75" customHeight="1" x14ac:dyDescent="0.2">
      <c r="A216" s="32"/>
      <c r="B216" s="104"/>
      <c r="C216" s="105"/>
      <c r="D216" s="99" t="s">
        <v>741</v>
      </c>
      <c r="E216" s="99"/>
      <c r="F216" s="99"/>
      <c r="G216" s="99"/>
      <c r="H216" s="34" t="s">
        <v>147</v>
      </c>
      <c r="I216" s="100" t="s">
        <v>587</v>
      </c>
      <c r="J216" s="100" t="s">
        <v>2</v>
      </c>
      <c r="K216" s="101" t="s">
        <v>6</v>
      </c>
      <c r="L216" s="102" t="s">
        <v>6</v>
      </c>
      <c r="M216" s="11">
        <v>3751.2</v>
      </c>
      <c r="N216" s="11">
        <v>2212.8000000000002</v>
      </c>
      <c r="O216" s="103">
        <f t="shared" si="3"/>
        <v>58.989123480486256</v>
      </c>
      <c r="P216" s="33"/>
    </row>
    <row r="217" spans="1:16" ht="12.75" customHeight="1" x14ac:dyDescent="0.2">
      <c r="A217" s="32"/>
      <c r="B217" s="104"/>
      <c r="C217" s="106"/>
      <c r="D217" s="105"/>
      <c r="E217" s="99" t="s">
        <v>742</v>
      </c>
      <c r="F217" s="99"/>
      <c r="G217" s="99"/>
      <c r="H217" s="34" t="s">
        <v>147</v>
      </c>
      <c r="I217" s="100" t="s">
        <v>587</v>
      </c>
      <c r="J217" s="100" t="s">
        <v>2</v>
      </c>
      <c r="K217" s="101" t="s">
        <v>592</v>
      </c>
      <c r="L217" s="102" t="s">
        <v>6</v>
      </c>
      <c r="M217" s="11">
        <v>3751.2</v>
      </c>
      <c r="N217" s="11">
        <v>2212.8000000000002</v>
      </c>
      <c r="O217" s="103">
        <f t="shared" si="3"/>
        <v>58.989123480486256</v>
      </c>
      <c r="P217" s="33"/>
    </row>
    <row r="218" spans="1:16" ht="12.75" customHeight="1" x14ac:dyDescent="0.2">
      <c r="A218" s="32"/>
      <c r="B218" s="104"/>
      <c r="C218" s="106"/>
      <c r="D218" s="106"/>
      <c r="E218" s="105"/>
      <c r="F218" s="62" t="s">
        <v>61</v>
      </c>
      <c r="G218" s="62"/>
      <c r="H218" s="34" t="s">
        <v>147</v>
      </c>
      <c r="I218" s="100" t="s">
        <v>587</v>
      </c>
      <c r="J218" s="100" t="s">
        <v>2</v>
      </c>
      <c r="K218" s="101" t="s">
        <v>592</v>
      </c>
      <c r="L218" s="102" t="s">
        <v>626</v>
      </c>
      <c r="M218" s="11">
        <v>2751.2</v>
      </c>
      <c r="N218" s="11">
        <v>2001.8</v>
      </c>
      <c r="O218" s="103">
        <f t="shared" si="3"/>
        <v>72.760977028205872</v>
      </c>
      <c r="P218" s="33"/>
    </row>
    <row r="219" spans="1:16" ht="12.75" customHeight="1" x14ac:dyDescent="0.2">
      <c r="A219" s="32"/>
      <c r="B219" s="104"/>
      <c r="C219" s="106"/>
      <c r="D219" s="106"/>
      <c r="E219" s="105"/>
      <c r="F219" s="62" t="s">
        <v>64</v>
      </c>
      <c r="G219" s="62"/>
      <c r="H219" s="34" t="s">
        <v>147</v>
      </c>
      <c r="I219" s="100" t="s">
        <v>587</v>
      </c>
      <c r="J219" s="100" t="s">
        <v>2</v>
      </c>
      <c r="K219" s="101" t="s">
        <v>592</v>
      </c>
      <c r="L219" s="102" t="s">
        <v>627</v>
      </c>
      <c r="M219" s="11">
        <v>1000</v>
      </c>
      <c r="N219" s="11">
        <v>211</v>
      </c>
      <c r="O219" s="103">
        <f t="shared" si="3"/>
        <v>21.1</v>
      </c>
      <c r="P219" s="33"/>
    </row>
    <row r="220" spans="1:16" ht="21.75" customHeight="1" x14ac:dyDescent="0.2">
      <c r="A220" s="32"/>
      <c r="B220" s="104"/>
      <c r="C220" s="105"/>
      <c r="D220" s="99" t="s">
        <v>743</v>
      </c>
      <c r="E220" s="99"/>
      <c r="F220" s="99"/>
      <c r="G220" s="99"/>
      <c r="H220" s="34" t="s">
        <v>147</v>
      </c>
      <c r="I220" s="100" t="s">
        <v>587</v>
      </c>
      <c r="J220" s="100" t="s">
        <v>122</v>
      </c>
      <c r="K220" s="101" t="s">
        <v>6</v>
      </c>
      <c r="L220" s="102" t="s">
        <v>6</v>
      </c>
      <c r="M220" s="11">
        <v>3526.1</v>
      </c>
      <c r="N220" s="11">
        <v>1850.9</v>
      </c>
      <c r="O220" s="103">
        <f t="shared" si="3"/>
        <v>52.491421116814614</v>
      </c>
      <c r="P220" s="33"/>
    </row>
    <row r="221" spans="1:16" ht="42.75" customHeight="1" x14ac:dyDescent="0.2">
      <c r="A221" s="32"/>
      <c r="B221" s="104"/>
      <c r="C221" s="106"/>
      <c r="D221" s="105"/>
      <c r="E221" s="99" t="s">
        <v>744</v>
      </c>
      <c r="F221" s="99"/>
      <c r="G221" s="99"/>
      <c r="H221" s="34" t="s">
        <v>147</v>
      </c>
      <c r="I221" s="100" t="s">
        <v>587</v>
      </c>
      <c r="J221" s="100" t="s">
        <v>122</v>
      </c>
      <c r="K221" s="101" t="s">
        <v>745</v>
      </c>
      <c r="L221" s="102" t="s">
        <v>6</v>
      </c>
      <c r="M221" s="11">
        <v>1563.5</v>
      </c>
      <c r="N221" s="11">
        <v>821.6</v>
      </c>
      <c r="O221" s="103">
        <f t="shared" si="3"/>
        <v>52.548768787975696</v>
      </c>
      <c r="P221" s="33"/>
    </row>
    <row r="222" spans="1:16" ht="12.75" customHeight="1" x14ac:dyDescent="0.2">
      <c r="A222" s="32"/>
      <c r="B222" s="104"/>
      <c r="C222" s="106"/>
      <c r="D222" s="106"/>
      <c r="E222" s="105"/>
      <c r="F222" s="62" t="s">
        <v>61</v>
      </c>
      <c r="G222" s="62"/>
      <c r="H222" s="34" t="s">
        <v>147</v>
      </c>
      <c r="I222" s="100" t="s">
        <v>587</v>
      </c>
      <c r="J222" s="100" t="s">
        <v>122</v>
      </c>
      <c r="K222" s="101" t="s">
        <v>745</v>
      </c>
      <c r="L222" s="102" t="s">
        <v>626</v>
      </c>
      <c r="M222" s="11">
        <v>1340.4</v>
      </c>
      <c r="N222" s="11">
        <v>599.6</v>
      </c>
      <c r="O222" s="103">
        <f t="shared" si="3"/>
        <v>44.732915547597727</v>
      </c>
      <c r="P222" s="33"/>
    </row>
    <row r="223" spans="1:16" ht="12.75" customHeight="1" x14ac:dyDescent="0.2">
      <c r="A223" s="32"/>
      <c r="B223" s="104"/>
      <c r="C223" s="106"/>
      <c r="D223" s="106"/>
      <c r="E223" s="105"/>
      <c r="F223" s="62" t="s">
        <v>64</v>
      </c>
      <c r="G223" s="62"/>
      <c r="H223" s="34" t="s">
        <v>147</v>
      </c>
      <c r="I223" s="100" t="s">
        <v>587</v>
      </c>
      <c r="J223" s="100" t="s">
        <v>122</v>
      </c>
      <c r="K223" s="101" t="s">
        <v>745</v>
      </c>
      <c r="L223" s="102" t="s">
        <v>627</v>
      </c>
      <c r="M223" s="11">
        <v>223.1</v>
      </c>
      <c r="N223" s="11">
        <v>222</v>
      </c>
      <c r="O223" s="103">
        <f t="shared" si="3"/>
        <v>99.50694755714926</v>
      </c>
      <c r="P223" s="33"/>
    </row>
    <row r="224" spans="1:16" ht="21.75" customHeight="1" x14ac:dyDescent="0.2">
      <c r="A224" s="32"/>
      <c r="B224" s="104"/>
      <c r="C224" s="106"/>
      <c r="D224" s="105"/>
      <c r="E224" s="99" t="s">
        <v>746</v>
      </c>
      <c r="F224" s="99"/>
      <c r="G224" s="99"/>
      <c r="H224" s="34" t="s">
        <v>147</v>
      </c>
      <c r="I224" s="100" t="s">
        <v>587</v>
      </c>
      <c r="J224" s="100" t="s">
        <v>122</v>
      </c>
      <c r="K224" s="101" t="s">
        <v>691</v>
      </c>
      <c r="L224" s="102" t="s">
        <v>6</v>
      </c>
      <c r="M224" s="11">
        <v>1558.9</v>
      </c>
      <c r="N224" s="11">
        <v>663.9</v>
      </c>
      <c r="O224" s="103">
        <f t="shared" si="3"/>
        <v>42.587722111745457</v>
      </c>
      <c r="P224" s="33"/>
    </row>
    <row r="225" spans="1:16" ht="12.75" customHeight="1" x14ac:dyDescent="0.2">
      <c r="A225" s="32"/>
      <c r="B225" s="104"/>
      <c r="C225" s="106"/>
      <c r="D225" s="106"/>
      <c r="E225" s="105"/>
      <c r="F225" s="62" t="s">
        <v>61</v>
      </c>
      <c r="G225" s="62"/>
      <c r="H225" s="34" t="s">
        <v>147</v>
      </c>
      <c r="I225" s="100" t="s">
        <v>587</v>
      </c>
      <c r="J225" s="100" t="s">
        <v>122</v>
      </c>
      <c r="K225" s="101" t="s">
        <v>691</v>
      </c>
      <c r="L225" s="102" t="s">
        <v>626</v>
      </c>
      <c r="M225" s="11">
        <v>895</v>
      </c>
      <c r="N225" s="11">
        <v>0</v>
      </c>
      <c r="O225" s="103">
        <f t="shared" si="3"/>
        <v>0</v>
      </c>
      <c r="P225" s="33"/>
    </row>
    <row r="226" spans="1:16" ht="12.75" customHeight="1" x14ac:dyDescent="0.2">
      <c r="A226" s="32"/>
      <c r="B226" s="104"/>
      <c r="C226" s="106"/>
      <c r="D226" s="106"/>
      <c r="E226" s="105"/>
      <c r="F226" s="62" t="s">
        <v>64</v>
      </c>
      <c r="G226" s="62"/>
      <c r="H226" s="34" t="s">
        <v>147</v>
      </c>
      <c r="I226" s="100" t="s">
        <v>587</v>
      </c>
      <c r="J226" s="100" t="s">
        <v>122</v>
      </c>
      <c r="K226" s="101" t="s">
        <v>691</v>
      </c>
      <c r="L226" s="102" t="s">
        <v>627</v>
      </c>
      <c r="M226" s="11">
        <v>663.9</v>
      </c>
      <c r="N226" s="11">
        <v>663.9</v>
      </c>
      <c r="O226" s="103">
        <f t="shared" si="3"/>
        <v>100</v>
      </c>
      <c r="P226" s="33"/>
    </row>
    <row r="227" spans="1:16" ht="12.75" customHeight="1" x14ac:dyDescent="0.2">
      <c r="A227" s="32"/>
      <c r="B227" s="104"/>
      <c r="C227" s="106"/>
      <c r="D227" s="105"/>
      <c r="E227" s="99" t="s">
        <v>747</v>
      </c>
      <c r="F227" s="99"/>
      <c r="G227" s="99"/>
      <c r="H227" s="34" t="s">
        <v>147</v>
      </c>
      <c r="I227" s="100" t="s">
        <v>587</v>
      </c>
      <c r="J227" s="100" t="s">
        <v>122</v>
      </c>
      <c r="K227" s="101" t="s">
        <v>592</v>
      </c>
      <c r="L227" s="102" t="s">
        <v>6</v>
      </c>
      <c r="M227" s="11">
        <v>321.39999999999998</v>
      </c>
      <c r="N227" s="11">
        <v>321.39999999999998</v>
      </c>
      <c r="O227" s="103">
        <f t="shared" si="3"/>
        <v>100</v>
      </c>
      <c r="P227" s="33"/>
    </row>
    <row r="228" spans="1:16" ht="12.75" customHeight="1" x14ac:dyDescent="0.2">
      <c r="A228" s="32"/>
      <c r="B228" s="104"/>
      <c r="C228" s="106"/>
      <c r="D228" s="106"/>
      <c r="E228" s="105"/>
      <c r="F228" s="62" t="s">
        <v>61</v>
      </c>
      <c r="G228" s="62"/>
      <c r="H228" s="34" t="s">
        <v>147</v>
      </c>
      <c r="I228" s="100" t="s">
        <v>587</v>
      </c>
      <c r="J228" s="100" t="s">
        <v>122</v>
      </c>
      <c r="K228" s="101" t="s">
        <v>592</v>
      </c>
      <c r="L228" s="102" t="s">
        <v>626</v>
      </c>
      <c r="M228" s="11">
        <v>321.39999999999998</v>
      </c>
      <c r="N228" s="11">
        <v>321.39999999999998</v>
      </c>
      <c r="O228" s="103">
        <f t="shared" si="3"/>
        <v>100</v>
      </c>
      <c r="P228" s="33"/>
    </row>
    <row r="229" spans="1:16" ht="57" customHeight="1" x14ac:dyDescent="0.2">
      <c r="A229" s="32"/>
      <c r="B229" s="104"/>
      <c r="C229" s="106"/>
      <c r="D229" s="105"/>
      <c r="E229" s="99" t="s">
        <v>748</v>
      </c>
      <c r="F229" s="99"/>
      <c r="G229" s="99"/>
      <c r="H229" s="34" t="s">
        <v>147</v>
      </c>
      <c r="I229" s="100" t="s">
        <v>587</v>
      </c>
      <c r="J229" s="100" t="s">
        <v>122</v>
      </c>
      <c r="K229" s="101" t="s">
        <v>749</v>
      </c>
      <c r="L229" s="102" t="s">
        <v>6</v>
      </c>
      <c r="M229" s="11">
        <v>82.3</v>
      </c>
      <c r="N229" s="11">
        <v>44</v>
      </c>
      <c r="O229" s="103">
        <f t="shared" si="3"/>
        <v>53.462940461725395</v>
      </c>
      <c r="P229" s="33"/>
    </row>
    <row r="230" spans="1:16" ht="12.75" customHeight="1" x14ac:dyDescent="0.2">
      <c r="A230" s="32"/>
      <c r="B230" s="104"/>
      <c r="C230" s="106"/>
      <c r="D230" s="106"/>
      <c r="E230" s="105"/>
      <c r="F230" s="62" t="s">
        <v>61</v>
      </c>
      <c r="G230" s="62"/>
      <c r="H230" s="34" t="s">
        <v>147</v>
      </c>
      <c r="I230" s="100" t="s">
        <v>587</v>
      </c>
      <c r="J230" s="100" t="s">
        <v>122</v>
      </c>
      <c r="K230" s="101" t="s">
        <v>749</v>
      </c>
      <c r="L230" s="102" t="s">
        <v>626</v>
      </c>
      <c r="M230" s="11">
        <v>70.599999999999994</v>
      </c>
      <c r="N230" s="11">
        <v>32.299999999999997</v>
      </c>
      <c r="O230" s="103">
        <f t="shared" si="3"/>
        <v>45.75070821529745</v>
      </c>
      <c r="P230" s="33"/>
    </row>
    <row r="231" spans="1:16" ht="12.75" customHeight="1" x14ac:dyDescent="0.2">
      <c r="A231" s="32"/>
      <c r="B231" s="104"/>
      <c r="C231" s="106"/>
      <c r="D231" s="106"/>
      <c r="E231" s="105"/>
      <c r="F231" s="62" t="s">
        <v>64</v>
      </c>
      <c r="G231" s="62"/>
      <c r="H231" s="34" t="s">
        <v>147</v>
      </c>
      <c r="I231" s="100" t="s">
        <v>587</v>
      </c>
      <c r="J231" s="100" t="s">
        <v>122</v>
      </c>
      <c r="K231" s="101" t="s">
        <v>749</v>
      </c>
      <c r="L231" s="102" t="s">
        <v>627</v>
      </c>
      <c r="M231" s="11">
        <v>11.7</v>
      </c>
      <c r="N231" s="11">
        <v>11.7</v>
      </c>
      <c r="O231" s="103">
        <f t="shared" si="3"/>
        <v>100</v>
      </c>
      <c r="P231" s="33"/>
    </row>
    <row r="232" spans="1:16" ht="12.75" customHeight="1" x14ac:dyDescent="0.2">
      <c r="A232" s="32"/>
      <c r="B232" s="104"/>
      <c r="C232" s="105"/>
      <c r="D232" s="99" t="s">
        <v>750</v>
      </c>
      <c r="E232" s="99"/>
      <c r="F232" s="99"/>
      <c r="G232" s="99"/>
      <c r="H232" s="34" t="s">
        <v>147</v>
      </c>
      <c r="I232" s="100" t="s">
        <v>587</v>
      </c>
      <c r="J232" s="100" t="s">
        <v>13</v>
      </c>
      <c r="K232" s="101" t="s">
        <v>6</v>
      </c>
      <c r="L232" s="102" t="s">
        <v>6</v>
      </c>
      <c r="M232" s="11">
        <v>138317.6</v>
      </c>
      <c r="N232" s="11">
        <v>109541</v>
      </c>
      <c r="O232" s="103">
        <f t="shared" si="3"/>
        <v>79.195272329768585</v>
      </c>
      <c r="P232" s="33"/>
    </row>
    <row r="233" spans="1:16" ht="21.75" customHeight="1" x14ac:dyDescent="0.2">
      <c r="A233" s="32"/>
      <c r="B233" s="104"/>
      <c r="C233" s="106"/>
      <c r="D233" s="105"/>
      <c r="E233" s="99" t="s">
        <v>751</v>
      </c>
      <c r="F233" s="99"/>
      <c r="G233" s="99"/>
      <c r="H233" s="34" t="s">
        <v>147</v>
      </c>
      <c r="I233" s="100" t="s">
        <v>587</v>
      </c>
      <c r="J233" s="100" t="s">
        <v>13</v>
      </c>
      <c r="K233" s="101" t="s">
        <v>729</v>
      </c>
      <c r="L233" s="102" t="s">
        <v>6</v>
      </c>
      <c r="M233" s="11">
        <v>1386.6</v>
      </c>
      <c r="N233" s="11">
        <v>1386.6</v>
      </c>
      <c r="O233" s="103">
        <f t="shared" si="3"/>
        <v>100</v>
      </c>
      <c r="P233" s="33"/>
    </row>
    <row r="234" spans="1:16" ht="21.75" customHeight="1" x14ac:dyDescent="0.2">
      <c r="A234" s="32"/>
      <c r="B234" s="104"/>
      <c r="C234" s="106"/>
      <c r="D234" s="106"/>
      <c r="E234" s="105"/>
      <c r="F234" s="62" t="s">
        <v>47</v>
      </c>
      <c r="G234" s="62"/>
      <c r="H234" s="34" t="s">
        <v>147</v>
      </c>
      <c r="I234" s="100" t="s">
        <v>587</v>
      </c>
      <c r="J234" s="100" t="s">
        <v>13</v>
      </c>
      <c r="K234" s="101" t="s">
        <v>729</v>
      </c>
      <c r="L234" s="102" t="s">
        <v>689</v>
      </c>
      <c r="M234" s="11">
        <v>1386.6</v>
      </c>
      <c r="N234" s="11">
        <v>1386.6</v>
      </c>
      <c r="O234" s="103">
        <f t="shared" si="3"/>
        <v>100</v>
      </c>
      <c r="P234" s="33"/>
    </row>
    <row r="235" spans="1:16" ht="21.75" customHeight="1" x14ac:dyDescent="0.2">
      <c r="A235" s="32"/>
      <c r="B235" s="104"/>
      <c r="C235" s="106"/>
      <c r="D235" s="105"/>
      <c r="E235" s="99" t="s">
        <v>752</v>
      </c>
      <c r="F235" s="99"/>
      <c r="G235" s="99"/>
      <c r="H235" s="34" t="s">
        <v>147</v>
      </c>
      <c r="I235" s="100" t="s">
        <v>587</v>
      </c>
      <c r="J235" s="100" t="s">
        <v>13</v>
      </c>
      <c r="K235" s="101" t="s">
        <v>731</v>
      </c>
      <c r="L235" s="102" t="s">
        <v>6</v>
      </c>
      <c r="M235" s="11">
        <v>129364.2</v>
      </c>
      <c r="N235" s="11">
        <v>102716.8</v>
      </c>
      <c r="O235" s="103">
        <f t="shared" si="3"/>
        <v>79.401256298110297</v>
      </c>
      <c r="P235" s="33"/>
    </row>
    <row r="236" spans="1:16" ht="21.75" customHeight="1" x14ac:dyDescent="0.2">
      <c r="A236" s="32"/>
      <c r="B236" s="104"/>
      <c r="C236" s="106"/>
      <c r="D236" s="106"/>
      <c r="E236" s="105"/>
      <c r="F236" s="62" t="s">
        <v>47</v>
      </c>
      <c r="G236" s="62"/>
      <c r="H236" s="34" t="s">
        <v>147</v>
      </c>
      <c r="I236" s="100" t="s">
        <v>587</v>
      </c>
      <c r="J236" s="100" t="s">
        <v>13</v>
      </c>
      <c r="K236" s="101" t="s">
        <v>731</v>
      </c>
      <c r="L236" s="102" t="s">
        <v>689</v>
      </c>
      <c r="M236" s="11">
        <v>129364.2</v>
      </c>
      <c r="N236" s="11">
        <v>102716.8</v>
      </c>
      <c r="O236" s="103">
        <f t="shared" si="3"/>
        <v>79.401256298110297</v>
      </c>
      <c r="P236" s="33"/>
    </row>
    <row r="237" spans="1:16" ht="21.75" customHeight="1" x14ac:dyDescent="0.2">
      <c r="A237" s="32"/>
      <c r="B237" s="104"/>
      <c r="C237" s="106"/>
      <c r="D237" s="105"/>
      <c r="E237" s="99" t="s">
        <v>753</v>
      </c>
      <c r="F237" s="99"/>
      <c r="G237" s="99"/>
      <c r="H237" s="34" t="s">
        <v>147</v>
      </c>
      <c r="I237" s="100" t="s">
        <v>587</v>
      </c>
      <c r="J237" s="100" t="s">
        <v>13</v>
      </c>
      <c r="K237" s="101" t="s">
        <v>733</v>
      </c>
      <c r="L237" s="102" t="s">
        <v>6</v>
      </c>
      <c r="M237" s="11">
        <v>7566.8</v>
      </c>
      <c r="N237" s="11">
        <v>5437.6</v>
      </c>
      <c r="O237" s="103">
        <f t="shared" si="3"/>
        <v>71.861288787862762</v>
      </c>
      <c r="P237" s="33"/>
    </row>
    <row r="238" spans="1:16" ht="21.75" customHeight="1" x14ac:dyDescent="0.2">
      <c r="A238" s="32"/>
      <c r="B238" s="104"/>
      <c r="C238" s="106"/>
      <c r="D238" s="106"/>
      <c r="E238" s="105"/>
      <c r="F238" s="62" t="s">
        <v>47</v>
      </c>
      <c r="G238" s="62"/>
      <c r="H238" s="34" t="s">
        <v>147</v>
      </c>
      <c r="I238" s="100" t="s">
        <v>587</v>
      </c>
      <c r="J238" s="100" t="s">
        <v>13</v>
      </c>
      <c r="K238" s="101" t="s">
        <v>733</v>
      </c>
      <c r="L238" s="102" t="s">
        <v>689</v>
      </c>
      <c r="M238" s="11">
        <v>7566.8</v>
      </c>
      <c r="N238" s="11">
        <v>5437.6</v>
      </c>
      <c r="O238" s="103">
        <f t="shared" si="3"/>
        <v>71.861288787862762</v>
      </c>
      <c r="P238" s="33"/>
    </row>
    <row r="239" spans="1:16" ht="21.75" customHeight="1" x14ac:dyDescent="0.2">
      <c r="A239" s="32"/>
      <c r="B239" s="107" t="s">
        <v>754</v>
      </c>
      <c r="C239" s="107"/>
      <c r="D239" s="107"/>
      <c r="E239" s="107"/>
      <c r="F239" s="107"/>
      <c r="G239" s="107"/>
      <c r="H239" s="34" t="s">
        <v>88</v>
      </c>
      <c r="I239" s="100" t="s">
        <v>6</v>
      </c>
      <c r="J239" s="100" t="s">
        <v>6</v>
      </c>
      <c r="K239" s="101" t="s">
        <v>6</v>
      </c>
      <c r="L239" s="102" t="s">
        <v>6</v>
      </c>
      <c r="M239" s="11">
        <v>63475.4</v>
      </c>
      <c r="N239" s="11">
        <v>47844</v>
      </c>
      <c r="O239" s="103">
        <f t="shared" si="3"/>
        <v>75.374081927801953</v>
      </c>
      <c r="P239" s="33"/>
    </row>
    <row r="240" spans="1:16" ht="21.75" customHeight="1" x14ac:dyDescent="0.2">
      <c r="A240" s="32"/>
      <c r="B240" s="98"/>
      <c r="C240" s="99" t="s">
        <v>754</v>
      </c>
      <c r="D240" s="99"/>
      <c r="E240" s="99"/>
      <c r="F240" s="99"/>
      <c r="G240" s="99"/>
      <c r="H240" s="34" t="s">
        <v>88</v>
      </c>
      <c r="I240" s="100" t="s">
        <v>614</v>
      </c>
      <c r="J240" s="100" t="s">
        <v>6</v>
      </c>
      <c r="K240" s="101" t="s">
        <v>6</v>
      </c>
      <c r="L240" s="102" t="s">
        <v>6</v>
      </c>
      <c r="M240" s="11">
        <v>63475.4</v>
      </c>
      <c r="N240" s="11">
        <v>47844</v>
      </c>
      <c r="O240" s="103">
        <f t="shared" si="3"/>
        <v>75.374081927801953</v>
      </c>
      <c r="P240" s="33"/>
    </row>
    <row r="241" spans="1:16" ht="21.75" customHeight="1" x14ac:dyDescent="0.2">
      <c r="A241" s="32"/>
      <c r="B241" s="104"/>
      <c r="C241" s="105"/>
      <c r="D241" s="99" t="s">
        <v>755</v>
      </c>
      <c r="E241" s="99"/>
      <c r="F241" s="99"/>
      <c r="G241" s="99"/>
      <c r="H241" s="34" t="s">
        <v>88</v>
      </c>
      <c r="I241" s="100" t="s">
        <v>614</v>
      </c>
      <c r="J241" s="100" t="s">
        <v>2</v>
      </c>
      <c r="K241" s="101" t="s">
        <v>6</v>
      </c>
      <c r="L241" s="102" t="s">
        <v>6</v>
      </c>
      <c r="M241" s="11">
        <v>42004.1</v>
      </c>
      <c r="N241" s="11">
        <v>34398.9</v>
      </c>
      <c r="O241" s="103">
        <f t="shared" si="3"/>
        <v>81.894148428367714</v>
      </c>
      <c r="P241" s="33"/>
    </row>
    <row r="242" spans="1:16" ht="12.75" customHeight="1" x14ac:dyDescent="0.2">
      <c r="A242" s="32"/>
      <c r="B242" s="104"/>
      <c r="C242" s="106"/>
      <c r="D242" s="105"/>
      <c r="E242" s="99" t="s">
        <v>756</v>
      </c>
      <c r="F242" s="99"/>
      <c r="G242" s="99"/>
      <c r="H242" s="34" t="s">
        <v>88</v>
      </c>
      <c r="I242" s="100" t="s">
        <v>614</v>
      </c>
      <c r="J242" s="100" t="s">
        <v>2</v>
      </c>
      <c r="K242" s="101" t="s">
        <v>665</v>
      </c>
      <c r="L242" s="102" t="s">
        <v>6</v>
      </c>
      <c r="M242" s="11">
        <v>40832</v>
      </c>
      <c r="N242" s="11">
        <v>34097.800000000003</v>
      </c>
      <c r="O242" s="103">
        <f t="shared" si="3"/>
        <v>83.507543103448285</v>
      </c>
      <c r="P242" s="33"/>
    </row>
    <row r="243" spans="1:16" ht="12.75" customHeight="1" x14ac:dyDescent="0.2">
      <c r="A243" s="32"/>
      <c r="B243" s="104"/>
      <c r="C243" s="106"/>
      <c r="D243" s="106"/>
      <c r="E243" s="105"/>
      <c r="F243" s="62" t="s">
        <v>92</v>
      </c>
      <c r="G243" s="62"/>
      <c r="H243" s="34" t="s">
        <v>88</v>
      </c>
      <c r="I243" s="100" t="s">
        <v>614</v>
      </c>
      <c r="J243" s="100" t="s">
        <v>2</v>
      </c>
      <c r="K243" s="101" t="s">
        <v>665</v>
      </c>
      <c r="L243" s="102" t="s">
        <v>618</v>
      </c>
      <c r="M243" s="11">
        <v>30450.2</v>
      </c>
      <c r="N243" s="11">
        <v>26064.7</v>
      </c>
      <c r="O243" s="103">
        <f t="shared" si="3"/>
        <v>85.597795745183944</v>
      </c>
      <c r="P243" s="33"/>
    </row>
    <row r="244" spans="1:16" ht="21.75" customHeight="1" x14ac:dyDescent="0.2">
      <c r="A244" s="32"/>
      <c r="B244" s="104"/>
      <c r="C244" s="106"/>
      <c r="D244" s="106"/>
      <c r="E244" s="105"/>
      <c r="F244" s="62" t="s">
        <v>98</v>
      </c>
      <c r="G244" s="62"/>
      <c r="H244" s="34" t="s">
        <v>88</v>
      </c>
      <c r="I244" s="100" t="s">
        <v>614</v>
      </c>
      <c r="J244" s="100" t="s">
        <v>2</v>
      </c>
      <c r="K244" s="101" t="s">
        <v>665</v>
      </c>
      <c r="L244" s="102" t="s">
        <v>619</v>
      </c>
      <c r="M244" s="11">
        <v>991.4</v>
      </c>
      <c r="N244" s="11">
        <v>431.5</v>
      </c>
      <c r="O244" s="103">
        <f t="shared" si="3"/>
        <v>43.524309057897923</v>
      </c>
      <c r="P244" s="33"/>
    </row>
    <row r="245" spans="1:16" ht="21.75" customHeight="1" x14ac:dyDescent="0.2">
      <c r="A245" s="32"/>
      <c r="B245" s="104"/>
      <c r="C245" s="106"/>
      <c r="D245" s="106"/>
      <c r="E245" s="105"/>
      <c r="F245" s="62" t="s">
        <v>90</v>
      </c>
      <c r="G245" s="62"/>
      <c r="H245" s="34" t="s">
        <v>88</v>
      </c>
      <c r="I245" s="100" t="s">
        <v>614</v>
      </c>
      <c r="J245" s="100" t="s">
        <v>2</v>
      </c>
      <c r="K245" s="101" t="s">
        <v>665</v>
      </c>
      <c r="L245" s="102" t="s">
        <v>620</v>
      </c>
      <c r="M245" s="11">
        <v>8849.7999999999993</v>
      </c>
      <c r="N245" s="11">
        <v>7373.7</v>
      </c>
      <c r="O245" s="103">
        <f t="shared" si="3"/>
        <v>83.320527017559726</v>
      </c>
      <c r="P245" s="33"/>
    </row>
    <row r="246" spans="1:16" ht="21.75" customHeight="1" x14ac:dyDescent="0.2">
      <c r="A246" s="32"/>
      <c r="B246" s="104"/>
      <c r="C246" s="106"/>
      <c r="D246" s="106"/>
      <c r="E246" s="105"/>
      <c r="F246" s="62" t="s">
        <v>14</v>
      </c>
      <c r="G246" s="62"/>
      <c r="H246" s="34" t="s">
        <v>88</v>
      </c>
      <c r="I246" s="100" t="s">
        <v>614</v>
      </c>
      <c r="J246" s="100" t="s">
        <v>2</v>
      </c>
      <c r="K246" s="101" t="s">
        <v>665</v>
      </c>
      <c r="L246" s="102" t="s">
        <v>593</v>
      </c>
      <c r="M246" s="11">
        <v>540.6</v>
      </c>
      <c r="N246" s="11">
        <v>227.9</v>
      </c>
      <c r="O246" s="103">
        <f t="shared" si="3"/>
        <v>42.156862745098039</v>
      </c>
      <c r="P246" s="33"/>
    </row>
    <row r="247" spans="1:16" ht="12.75" customHeight="1" x14ac:dyDescent="0.2">
      <c r="A247" s="32"/>
      <c r="B247" s="104"/>
      <c r="C247" s="106"/>
      <c r="D247" s="105"/>
      <c r="E247" s="99" t="s">
        <v>757</v>
      </c>
      <c r="F247" s="99"/>
      <c r="G247" s="99"/>
      <c r="H247" s="34" t="s">
        <v>88</v>
      </c>
      <c r="I247" s="100" t="s">
        <v>614</v>
      </c>
      <c r="J247" s="100" t="s">
        <v>2</v>
      </c>
      <c r="K247" s="101" t="s">
        <v>667</v>
      </c>
      <c r="L247" s="102" t="s">
        <v>6</v>
      </c>
      <c r="M247" s="11">
        <v>1172.0999999999999</v>
      </c>
      <c r="N247" s="11">
        <v>301.10000000000002</v>
      </c>
      <c r="O247" s="103">
        <f t="shared" si="3"/>
        <v>25.688934391263547</v>
      </c>
      <c r="P247" s="33"/>
    </row>
    <row r="248" spans="1:16" ht="21.75" hidden="1" customHeight="1" x14ac:dyDescent="0.2">
      <c r="A248" s="32"/>
      <c r="B248" s="104"/>
      <c r="C248" s="106"/>
      <c r="D248" s="106"/>
      <c r="E248" s="105"/>
      <c r="F248" s="62" t="s">
        <v>98</v>
      </c>
      <c r="G248" s="62"/>
      <c r="H248" s="34" t="s">
        <v>88</v>
      </c>
      <c r="I248" s="100" t="s">
        <v>614</v>
      </c>
      <c r="J248" s="100" t="s">
        <v>2</v>
      </c>
      <c r="K248" s="101" t="s">
        <v>667</v>
      </c>
      <c r="L248" s="102" t="s">
        <v>619</v>
      </c>
      <c r="M248" s="11">
        <v>0</v>
      </c>
      <c r="N248" s="11">
        <v>0</v>
      </c>
      <c r="O248" s="103" t="e">
        <f t="shared" si="3"/>
        <v>#DIV/0!</v>
      </c>
      <c r="P248" s="33"/>
    </row>
    <row r="249" spans="1:16" ht="21.75" customHeight="1" x14ac:dyDescent="0.2">
      <c r="A249" s="32"/>
      <c r="B249" s="104"/>
      <c r="C249" s="106"/>
      <c r="D249" s="106"/>
      <c r="E249" s="105"/>
      <c r="F249" s="62" t="s">
        <v>14</v>
      </c>
      <c r="G249" s="62"/>
      <c r="H249" s="34" t="s">
        <v>88</v>
      </c>
      <c r="I249" s="100" t="s">
        <v>614</v>
      </c>
      <c r="J249" s="100" t="s">
        <v>2</v>
      </c>
      <c r="K249" s="101" t="s">
        <v>667</v>
      </c>
      <c r="L249" s="102" t="s">
        <v>593</v>
      </c>
      <c r="M249" s="11">
        <v>1172.0999999999999</v>
      </c>
      <c r="N249" s="11">
        <v>301.10000000000002</v>
      </c>
      <c r="O249" s="103">
        <f t="shared" si="3"/>
        <v>25.688934391263547</v>
      </c>
      <c r="P249" s="33"/>
    </row>
    <row r="250" spans="1:16" ht="21.75" customHeight="1" x14ac:dyDescent="0.2">
      <c r="A250" s="32"/>
      <c r="B250" s="104"/>
      <c r="C250" s="105"/>
      <c r="D250" s="99" t="s">
        <v>758</v>
      </c>
      <c r="E250" s="99"/>
      <c r="F250" s="99"/>
      <c r="G250" s="99"/>
      <c r="H250" s="34" t="s">
        <v>88</v>
      </c>
      <c r="I250" s="100" t="s">
        <v>614</v>
      </c>
      <c r="J250" s="100" t="s">
        <v>31</v>
      </c>
      <c r="K250" s="101" t="s">
        <v>6</v>
      </c>
      <c r="L250" s="102" t="s">
        <v>6</v>
      </c>
      <c r="M250" s="11">
        <v>13074.9</v>
      </c>
      <c r="N250" s="11">
        <v>11558.5</v>
      </c>
      <c r="O250" s="103">
        <f t="shared" si="3"/>
        <v>88.402205753007678</v>
      </c>
      <c r="P250" s="33"/>
    </row>
    <row r="251" spans="1:16" ht="12.75" customHeight="1" x14ac:dyDescent="0.2">
      <c r="A251" s="32"/>
      <c r="B251" s="104"/>
      <c r="C251" s="106"/>
      <c r="D251" s="105"/>
      <c r="E251" s="99" t="s">
        <v>759</v>
      </c>
      <c r="F251" s="99"/>
      <c r="G251" s="99"/>
      <c r="H251" s="34" t="s">
        <v>88</v>
      </c>
      <c r="I251" s="100" t="s">
        <v>614</v>
      </c>
      <c r="J251" s="100" t="s">
        <v>31</v>
      </c>
      <c r="K251" s="101" t="s">
        <v>592</v>
      </c>
      <c r="L251" s="102" t="s">
        <v>6</v>
      </c>
      <c r="M251" s="11">
        <v>13074.9</v>
      </c>
      <c r="N251" s="11">
        <v>11558.5</v>
      </c>
      <c r="O251" s="103">
        <f t="shared" si="3"/>
        <v>88.402205753007678</v>
      </c>
      <c r="P251" s="33"/>
    </row>
    <row r="252" spans="1:16" ht="21.75" customHeight="1" x14ac:dyDescent="0.2">
      <c r="A252" s="32"/>
      <c r="B252" s="104"/>
      <c r="C252" s="106"/>
      <c r="D252" s="106"/>
      <c r="E252" s="105"/>
      <c r="F252" s="62" t="s">
        <v>14</v>
      </c>
      <c r="G252" s="62"/>
      <c r="H252" s="34" t="s">
        <v>88</v>
      </c>
      <c r="I252" s="100" t="s">
        <v>614</v>
      </c>
      <c r="J252" s="100" t="s">
        <v>31</v>
      </c>
      <c r="K252" s="101" t="s">
        <v>592</v>
      </c>
      <c r="L252" s="102" t="s">
        <v>593</v>
      </c>
      <c r="M252" s="11">
        <v>4966.1000000000004</v>
      </c>
      <c r="N252" s="11">
        <v>3704.1</v>
      </c>
      <c r="O252" s="103">
        <f t="shared" si="3"/>
        <v>74.587704637441846</v>
      </c>
      <c r="P252" s="33"/>
    </row>
    <row r="253" spans="1:16" ht="21.75" customHeight="1" x14ac:dyDescent="0.2">
      <c r="A253" s="32"/>
      <c r="B253" s="104"/>
      <c r="C253" s="106"/>
      <c r="D253" s="106"/>
      <c r="E253" s="105"/>
      <c r="F253" s="62" t="s">
        <v>345</v>
      </c>
      <c r="G253" s="62"/>
      <c r="H253" s="34" t="s">
        <v>88</v>
      </c>
      <c r="I253" s="100" t="s">
        <v>614</v>
      </c>
      <c r="J253" s="100" t="s">
        <v>31</v>
      </c>
      <c r="K253" s="101" t="s">
        <v>592</v>
      </c>
      <c r="L253" s="102" t="s">
        <v>760</v>
      </c>
      <c r="M253" s="11">
        <v>256.5</v>
      </c>
      <c r="N253" s="11">
        <v>29.1</v>
      </c>
      <c r="O253" s="103">
        <f t="shared" si="3"/>
        <v>11.345029239766081</v>
      </c>
      <c r="P253" s="33"/>
    </row>
    <row r="254" spans="1:16" ht="12.75" customHeight="1" x14ac:dyDescent="0.2">
      <c r="A254" s="32"/>
      <c r="B254" s="104"/>
      <c r="C254" s="106"/>
      <c r="D254" s="106"/>
      <c r="E254" s="105"/>
      <c r="F254" s="62" t="s">
        <v>34</v>
      </c>
      <c r="G254" s="62"/>
      <c r="H254" s="34" t="s">
        <v>88</v>
      </c>
      <c r="I254" s="100" t="s">
        <v>614</v>
      </c>
      <c r="J254" s="100" t="s">
        <v>31</v>
      </c>
      <c r="K254" s="101" t="s">
        <v>592</v>
      </c>
      <c r="L254" s="102" t="s">
        <v>605</v>
      </c>
      <c r="M254" s="11">
        <v>7781.7</v>
      </c>
      <c r="N254" s="11">
        <v>7781.7</v>
      </c>
      <c r="O254" s="103">
        <f t="shared" si="3"/>
        <v>100</v>
      </c>
      <c r="P254" s="33"/>
    </row>
    <row r="255" spans="1:16" ht="12.75" customHeight="1" x14ac:dyDescent="0.2">
      <c r="A255" s="32"/>
      <c r="B255" s="104"/>
      <c r="C255" s="106"/>
      <c r="D255" s="106"/>
      <c r="E255" s="105"/>
      <c r="F255" s="62" t="s">
        <v>190</v>
      </c>
      <c r="G255" s="62"/>
      <c r="H255" s="34" t="s">
        <v>88</v>
      </c>
      <c r="I255" s="100" t="s">
        <v>614</v>
      </c>
      <c r="J255" s="100" t="s">
        <v>31</v>
      </c>
      <c r="K255" s="101" t="s">
        <v>592</v>
      </c>
      <c r="L255" s="102" t="s">
        <v>606</v>
      </c>
      <c r="M255" s="11">
        <v>70.599999999999994</v>
      </c>
      <c r="N255" s="11">
        <v>43.6</v>
      </c>
      <c r="O255" s="103">
        <f t="shared" si="3"/>
        <v>61.756373937677061</v>
      </c>
      <c r="P255" s="33"/>
    </row>
    <row r="256" spans="1:16" ht="12.75" customHeight="1" x14ac:dyDescent="0.2">
      <c r="A256" s="32"/>
      <c r="B256" s="104"/>
      <c r="C256" s="105"/>
      <c r="D256" s="99" t="s">
        <v>761</v>
      </c>
      <c r="E256" s="99"/>
      <c r="F256" s="99"/>
      <c r="G256" s="99"/>
      <c r="H256" s="34" t="s">
        <v>88</v>
      </c>
      <c r="I256" s="100" t="s">
        <v>614</v>
      </c>
      <c r="J256" s="100" t="s">
        <v>122</v>
      </c>
      <c r="K256" s="101" t="s">
        <v>6</v>
      </c>
      <c r="L256" s="102" t="s">
        <v>6</v>
      </c>
      <c r="M256" s="11">
        <v>8396.4</v>
      </c>
      <c r="N256" s="11">
        <v>1886.6</v>
      </c>
      <c r="O256" s="103">
        <f t="shared" si="3"/>
        <v>22.469153446715261</v>
      </c>
      <c r="P256" s="33"/>
    </row>
    <row r="257" spans="1:16" ht="12.75" customHeight="1" x14ac:dyDescent="0.2">
      <c r="A257" s="32"/>
      <c r="B257" s="104"/>
      <c r="C257" s="106"/>
      <c r="D257" s="105"/>
      <c r="E257" s="99" t="s">
        <v>762</v>
      </c>
      <c r="F257" s="99"/>
      <c r="G257" s="99"/>
      <c r="H257" s="34" t="s">
        <v>88</v>
      </c>
      <c r="I257" s="100" t="s">
        <v>614</v>
      </c>
      <c r="J257" s="100" t="s">
        <v>122</v>
      </c>
      <c r="K257" s="101" t="s">
        <v>763</v>
      </c>
      <c r="L257" s="102" t="s">
        <v>6</v>
      </c>
      <c r="M257" s="11">
        <v>7326.4</v>
      </c>
      <c r="N257" s="11">
        <v>1602</v>
      </c>
      <c r="O257" s="103">
        <f t="shared" si="3"/>
        <v>21.866127975540511</v>
      </c>
      <c r="P257" s="33"/>
    </row>
    <row r="258" spans="1:16" ht="21.75" customHeight="1" x14ac:dyDescent="0.2">
      <c r="A258" s="32"/>
      <c r="B258" s="104"/>
      <c r="C258" s="106"/>
      <c r="D258" s="106"/>
      <c r="E258" s="105"/>
      <c r="F258" s="62" t="s">
        <v>529</v>
      </c>
      <c r="G258" s="62"/>
      <c r="H258" s="34" t="s">
        <v>88</v>
      </c>
      <c r="I258" s="100" t="s">
        <v>614</v>
      </c>
      <c r="J258" s="100" t="s">
        <v>122</v>
      </c>
      <c r="K258" s="101" t="s">
        <v>763</v>
      </c>
      <c r="L258" s="102" t="s">
        <v>764</v>
      </c>
      <c r="M258" s="11">
        <v>7326.4</v>
      </c>
      <c r="N258" s="11">
        <v>1602</v>
      </c>
      <c r="O258" s="103">
        <f t="shared" si="3"/>
        <v>21.866127975540511</v>
      </c>
      <c r="P258" s="33"/>
    </row>
    <row r="259" spans="1:16" ht="12.75" customHeight="1" x14ac:dyDescent="0.2">
      <c r="A259" s="32"/>
      <c r="B259" s="104"/>
      <c r="C259" s="106"/>
      <c r="D259" s="105"/>
      <c r="E259" s="99" t="s">
        <v>765</v>
      </c>
      <c r="F259" s="99"/>
      <c r="G259" s="99"/>
      <c r="H259" s="34" t="s">
        <v>88</v>
      </c>
      <c r="I259" s="100" t="s">
        <v>614</v>
      </c>
      <c r="J259" s="100" t="s">
        <v>122</v>
      </c>
      <c r="K259" s="101" t="s">
        <v>592</v>
      </c>
      <c r="L259" s="102" t="s">
        <v>6</v>
      </c>
      <c r="M259" s="11">
        <v>1070</v>
      </c>
      <c r="N259" s="11">
        <v>284.60000000000002</v>
      </c>
      <c r="O259" s="103">
        <f t="shared" si="3"/>
        <v>26.598130841121499</v>
      </c>
      <c r="P259" s="33"/>
    </row>
    <row r="260" spans="1:16" ht="21.75" customHeight="1" x14ac:dyDescent="0.2">
      <c r="A260" s="32"/>
      <c r="B260" s="104"/>
      <c r="C260" s="106"/>
      <c r="D260" s="106"/>
      <c r="E260" s="105"/>
      <c r="F260" s="62" t="s">
        <v>14</v>
      </c>
      <c r="G260" s="62"/>
      <c r="H260" s="34" t="s">
        <v>88</v>
      </c>
      <c r="I260" s="100" t="s">
        <v>614</v>
      </c>
      <c r="J260" s="100" t="s">
        <v>122</v>
      </c>
      <c r="K260" s="101" t="s">
        <v>592</v>
      </c>
      <c r="L260" s="102" t="s">
        <v>593</v>
      </c>
      <c r="M260" s="11">
        <v>1070</v>
      </c>
      <c r="N260" s="11">
        <v>284.60000000000002</v>
      </c>
      <c r="O260" s="103">
        <f t="shared" si="3"/>
        <v>26.598130841121499</v>
      </c>
      <c r="P260" s="33"/>
    </row>
    <row r="261" spans="1:16" ht="21.75" customHeight="1" x14ac:dyDescent="0.2">
      <c r="A261" s="32"/>
      <c r="B261" s="107" t="s">
        <v>766</v>
      </c>
      <c r="C261" s="107"/>
      <c r="D261" s="107"/>
      <c r="E261" s="107"/>
      <c r="F261" s="107"/>
      <c r="G261" s="107"/>
      <c r="H261" s="34" t="s">
        <v>46</v>
      </c>
      <c r="I261" s="100" t="s">
        <v>6</v>
      </c>
      <c r="J261" s="100" t="s">
        <v>6</v>
      </c>
      <c r="K261" s="101" t="s">
        <v>6</v>
      </c>
      <c r="L261" s="102" t="s">
        <v>6</v>
      </c>
      <c r="M261" s="11">
        <v>1303396.3</v>
      </c>
      <c r="N261" s="11">
        <v>470817.2</v>
      </c>
      <c r="O261" s="103">
        <f t="shared" si="3"/>
        <v>36.122336698362574</v>
      </c>
      <c r="P261" s="33"/>
    </row>
    <row r="262" spans="1:16" ht="12.75" customHeight="1" x14ac:dyDescent="0.2">
      <c r="A262" s="32"/>
      <c r="B262" s="98"/>
      <c r="C262" s="99" t="s">
        <v>767</v>
      </c>
      <c r="D262" s="99"/>
      <c r="E262" s="99"/>
      <c r="F262" s="99"/>
      <c r="G262" s="99"/>
      <c r="H262" s="34" t="s">
        <v>46</v>
      </c>
      <c r="I262" s="100" t="s">
        <v>568</v>
      </c>
      <c r="J262" s="100" t="s">
        <v>6</v>
      </c>
      <c r="K262" s="101" t="s">
        <v>6</v>
      </c>
      <c r="L262" s="102" t="s">
        <v>6</v>
      </c>
      <c r="M262" s="11">
        <v>1658</v>
      </c>
      <c r="N262" s="11">
        <v>1657.9</v>
      </c>
      <c r="O262" s="103">
        <f t="shared" si="3"/>
        <v>99.993968636911944</v>
      </c>
      <c r="P262" s="33"/>
    </row>
    <row r="263" spans="1:16" ht="12.75" customHeight="1" x14ac:dyDescent="0.2">
      <c r="A263" s="32"/>
      <c r="B263" s="104"/>
      <c r="C263" s="105"/>
      <c r="D263" s="99" t="s">
        <v>768</v>
      </c>
      <c r="E263" s="99"/>
      <c r="F263" s="99"/>
      <c r="G263" s="99"/>
      <c r="H263" s="34" t="s">
        <v>46</v>
      </c>
      <c r="I263" s="100" t="s">
        <v>568</v>
      </c>
      <c r="J263" s="100" t="s">
        <v>2</v>
      </c>
      <c r="K263" s="101" t="s">
        <v>6</v>
      </c>
      <c r="L263" s="102" t="s">
        <v>6</v>
      </c>
      <c r="M263" s="11">
        <v>1658</v>
      </c>
      <c r="N263" s="11">
        <v>1657.9</v>
      </c>
      <c r="O263" s="103">
        <f t="shared" si="3"/>
        <v>99.993968636911944</v>
      </c>
      <c r="P263" s="33"/>
    </row>
    <row r="264" spans="1:16" ht="12.75" customHeight="1" x14ac:dyDescent="0.2">
      <c r="A264" s="32"/>
      <c r="B264" s="104"/>
      <c r="C264" s="106"/>
      <c r="D264" s="105"/>
      <c r="E264" s="99" t="s">
        <v>769</v>
      </c>
      <c r="F264" s="99"/>
      <c r="G264" s="99"/>
      <c r="H264" s="34" t="s">
        <v>46</v>
      </c>
      <c r="I264" s="100" t="s">
        <v>568</v>
      </c>
      <c r="J264" s="100" t="s">
        <v>2</v>
      </c>
      <c r="K264" s="101" t="s">
        <v>770</v>
      </c>
      <c r="L264" s="102" t="s">
        <v>6</v>
      </c>
      <c r="M264" s="11">
        <v>1658</v>
      </c>
      <c r="N264" s="11">
        <v>1657.9</v>
      </c>
      <c r="O264" s="103">
        <f t="shared" si="3"/>
        <v>99.993968636911944</v>
      </c>
      <c r="P264" s="33"/>
    </row>
    <row r="265" spans="1:16" ht="12.75" customHeight="1" x14ac:dyDescent="0.2">
      <c r="A265" s="32"/>
      <c r="B265" s="104"/>
      <c r="C265" s="106"/>
      <c r="D265" s="106"/>
      <c r="E265" s="105"/>
      <c r="F265" s="62" t="s">
        <v>117</v>
      </c>
      <c r="G265" s="62"/>
      <c r="H265" s="34" t="s">
        <v>46</v>
      </c>
      <c r="I265" s="100" t="s">
        <v>568</v>
      </c>
      <c r="J265" s="100" t="s">
        <v>2</v>
      </c>
      <c r="K265" s="101" t="s">
        <v>770</v>
      </c>
      <c r="L265" s="102" t="s">
        <v>771</v>
      </c>
      <c r="M265" s="11">
        <v>1658</v>
      </c>
      <c r="N265" s="11">
        <v>1657.9</v>
      </c>
      <c r="O265" s="103">
        <f t="shared" si="3"/>
        <v>99.993968636911944</v>
      </c>
      <c r="P265" s="33"/>
    </row>
    <row r="266" spans="1:16" ht="12.75" customHeight="1" x14ac:dyDescent="0.2">
      <c r="A266" s="32"/>
      <c r="B266" s="98"/>
      <c r="C266" s="99" t="s">
        <v>772</v>
      </c>
      <c r="D266" s="99"/>
      <c r="E266" s="99"/>
      <c r="F266" s="99"/>
      <c r="G266" s="99"/>
      <c r="H266" s="34" t="s">
        <v>46</v>
      </c>
      <c r="I266" s="100" t="s">
        <v>587</v>
      </c>
      <c r="J266" s="100" t="s">
        <v>6</v>
      </c>
      <c r="K266" s="101" t="s">
        <v>6</v>
      </c>
      <c r="L266" s="102" t="s">
        <v>6</v>
      </c>
      <c r="M266" s="11">
        <v>76093.100000000006</v>
      </c>
      <c r="N266" s="11">
        <v>7648.2</v>
      </c>
      <c r="O266" s="103">
        <f t="shared" si="3"/>
        <v>10.051108444786715</v>
      </c>
      <c r="P266" s="33"/>
    </row>
    <row r="267" spans="1:16" ht="21.75" customHeight="1" x14ac:dyDescent="0.2">
      <c r="A267" s="32"/>
      <c r="B267" s="104"/>
      <c r="C267" s="105"/>
      <c r="D267" s="99" t="s">
        <v>773</v>
      </c>
      <c r="E267" s="99"/>
      <c r="F267" s="99"/>
      <c r="G267" s="99"/>
      <c r="H267" s="34" t="s">
        <v>46</v>
      </c>
      <c r="I267" s="100" t="s">
        <v>587</v>
      </c>
      <c r="J267" s="100" t="s">
        <v>2</v>
      </c>
      <c r="K267" s="101" t="s">
        <v>6</v>
      </c>
      <c r="L267" s="102" t="s">
        <v>6</v>
      </c>
      <c r="M267" s="11">
        <v>76083</v>
      </c>
      <c r="N267" s="11">
        <v>7648.2</v>
      </c>
      <c r="O267" s="103">
        <f t="shared" si="3"/>
        <v>10.052442727021806</v>
      </c>
      <c r="P267" s="33"/>
    </row>
    <row r="268" spans="1:16" ht="42.75" hidden="1" customHeight="1" x14ac:dyDescent="0.2">
      <c r="A268" s="32"/>
      <c r="B268" s="104"/>
      <c r="C268" s="106"/>
      <c r="D268" s="105"/>
      <c r="E268" s="99" t="s">
        <v>774</v>
      </c>
      <c r="F268" s="99"/>
      <c r="G268" s="99"/>
      <c r="H268" s="34" t="s">
        <v>46</v>
      </c>
      <c r="I268" s="100" t="s">
        <v>587</v>
      </c>
      <c r="J268" s="100" t="s">
        <v>2</v>
      </c>
      <c r="K268" s="101" t="s">
        <v>775</v>
      </c>
      <c r="L268" s="102" t="s">
        <v>6</v>
      </c>
      <c r="M268" s="11">
        <v>0</v>
      </c>
      <c r="N268" s="11">
        <v>0</v>
      </c>
      <c r="O268" s="103" t="e">
        <f t="shared" si="3"/>
        <v>#DIV/0!</v>
      </c>
      <c r="P268" s="33"/>
    </row>
    <row r="269" spans="1:16" ht="12.75" hidden="1" customHeight="1" x14ac:dyDescent="0.2">
      <c r="A269" s="32"/>
      <c r="B269" s="104"/>
      <c r="C269" s="106"/>
      <c r="D269" s="106"/>
      <c r="E269" s="105"/>
      <c r="F269" s="62" t="s">
        <v>117</v>
      </c>
      <c r="G269" s="62"/>
      <c r="H269" s="34" t="s">
        <v>46</v>
      </c>
      <c r="I269" s="100" t="s">
        <v>587</v>
      </c>
      <c r="J269" s="100" t="s">
        <v>2</v>
      </c>
      <c r="K269" s="101" t="s">
        <v>775</v>
      </c>
      <c r="L269" s="102" t="s">
        <v>771</v>
      </c>
      <c r="M269" s="11">
        <v>0</v>
      </c>
      <c r="N269" s="11">
        <v>0</v>
      </c>
      <c r="O269" s="103" t="e">
        <f t="shared" ref="O269:O332" si="4">N269*100/M269</f>
        <v>#DIV/0!</v>
      </c>
      <c r="P269" s="33"/>
    </row>
    <row r="270" spans="1:16" ht="21.75" customHeight="1" x14ac:dyDescent="0.2">
      <c r="A270" s="32"/>
      <c r="B270" s="104"/>
      <c r="C270" s="106"/>
      <c r="D270" s="105"/>
      <c r="E270" s="99" t="s">
        <v>776</v>
      </c>
      <c r="F270" s="99"/>
      <c r="G270" s="99"/>
      <c r="H270" s="34" t="s">
        <v>46</v>
      </c>
      <c r="I270" s="100" t="s">
        <v>587</v>
      </c>
      <c r="J270" s="100" t="s">
        <v>2</v>
      </c>
      <c r="K270" s="101" t="s">
        <v>777</v>
      </c>
      <c r="L270" s="102" t="s">
        <v>6</v>
      </c>
      <c r="M270" s="11">
        <v>17763.5</v>
      </c>
      <c r="N270" s="11">
        <v>2664.5</v>
      </c>
      <c r="O270" s="103">
        <f t="shared" si="4"/>
        <v>14.999859261969769</v>
      </c>
      <c r="P270" s="33"/>
    </row>
    <row r="271" spans="1:16" ht="12.75" customHeight="1" x14ac:dyDescent="0.2">
      <c r="A271" s="32"/>
      <c r="B271" s="104"/>
      <c r="C271" s="106"/>
      <c r="D271" s="106"/>
      <c r="E271" s="105"/>
      <c r="F271" s="62" t="s">
        <v>117</v>
      </c>
      <c r="G271" s="62"/>
      <c r="H271" s="34" t="s">
        <v>46</v>
      </c>
      <c r="I271" s="100" t="s">
        <v>587</v>
      </c>
      <c r="J271" s="100" t="s">
        <v>2</v>
      </c>
      <c r="K271" s="101" t="s">
        <v>777</v>
      </c>
      <c r="L271" s="102" t="s">
        <v>771</v>
      </c>
      <c r="M271" s="11">
        <v>17763.5</v>
      </c>
      <c r="N271" s="11">
        <v>2664.5</v>
      </c>
      <c r="O271" s="103">
        <f t="shared" si="4"/>
        <v>14.999859261969769</v>
      </c>
      <c r="P271" s="33"/>
    </row>
    <row r="272" spans="1:16" ht="32.25" customHeight="1" x14ac:dyDescent="0.2">
      <c r="A272" s="32"/>
      <c r="B272" s="104"/>
      <c r="C272" s="106"/>
      <c r="D272" s="105"/>
      <c r="E272" s="99" t="s">
        <v>778</v>
      </c>
      <c r="F272" s="99"/>
      <c r="G272" s="99"/>
      <c r="H272" s="34" t="s">
        <v>46</v>
      </c>
      <c r="I272" s="100" t="s">
        <v>587</v>
      </c>
      <c r="J272" s="100" t="s">
        <v>2</v>
      </c>
      <c r="K272" s="101" t="s">
        <v>779</v>
      </c>
      <c r="L272" s="102" t="s">
        <v>6</v>
      </c>
      <c r="M272" s="11">
        <v>6217.2</v>
      </c>
      <c r="N272" s="11">
        <v>2664.6</v>
      </c>
      <c r="O272" s="103">
        <f t="shared" si="4"/>
        <v>42.858521520941906</v>
      </c>
      <c r="P272" s="33"/>
    </row>
    <row r="273" spans="1:16" ht="12.75" customHeight="1" x14ac:dyDescent="0.2">
      <c r="A273" s="32"/>
      <c r="B273" s="104"/>
      <c r="C273" s="106"/>
      <c r="D273" s="106"/>
      <c r="E273" s="105"/>
      <c r="F273" s="62" t="s">
        <v>117</v>
      </c>
      <c r="G273" s="62"/>
      <c r="H273" s="34" t="s">
        <v>46</v>
      </c>
      <c r="I273" s="100" t="s">
        <v>587</v>
      </c>
      <c r="J273" s="100" t="s">
        <v>2</v>
      </c>
      <c r="K273" s="101" t="s">
        <v>779</v>
      </c>
      <c r="L273" s="102" t="s">
        <v>771</v>
      </c>
      <c r="M273" s="11">
        <v>6217.2</v>
      </c>
      <c r="N273" s="11">
        <v>2664.6</v>
      </c>
      <c r="O273" s="103">
        <f t="shared" si="4"/>
        <v>42.858521520941906</v>
      </c>
      <c r="P273" s="33"/>
    </row>
    <row r="274" spans="1:16" ht="21.75" customHeight="1" x14ac:dyDescent="0.2">
      <c r="A274" s="32"/>
      <c r="B274" s="104"/>
      <c r="C274" s="106"/>
      <c r="D274" s="105"/>
      <c r="E274" s="99" t="s">
        <v>780</v>
      </c>
      <c r="F274" s="99"/>
      <c r="G274" s="99"/>
      <c r="H274" s="34" t="s">
        <v>46</v>
      </c>
      <c r="I274" s="100" t="s">
        <v>587</v>
      </c>
      <c r="J274" s="100" t="s">
        <v>2</v>
      </c>
      <c r="K274" s="101" t="s">
        <v>781</v>
      </c>
      <c r="L274" s="102" t="s">
        <v>6</v>
      </c>
      <c r="M274" s="11">
        <v>49783.199999999997</v>
      </c>
      <c r="N274" s="11">
        <v>0</v>
      </c>
      <c r="O274" s="103">
        <f t="shared" si="4"/>
        <v>0</v>
      </c>
      <c r="P274" s="33"/>
    </row>
    <row r="275" spans="1:16" ht="21.75" customHeight="1" x14ac:dyDescent="0.2">
      <c r="A275" s="32"/>
      <c r="B275" s="104"/>
      <c r="C275" s="106"/>
      <c r="D275" s="106"/>
      <c r="E275" s="105"/>
      <c r="F275" s="62" t="s">
        <v>113</v>
      </c>
      <c r="G275" s="62"/>
      <c r="H275" s="34" t="s">
        <v>46</v>
      </c>
      <c r="I275" s="100" t="s">
        <v>587</v>
      </c>
      <c r="J275" s="100" t="s">
        <v>2</v>
      </c>
      <c r="K275" s="101" t="s">
        <v>781</v>
      </c>
      <c r="L275" s="102" t="s">
        <v>782</v>
      </c>
      <c r="M275" s="11">
        <v>49783.199999999997</v>
      </c>
      <c r="N275" s="11">
        <v>0</v>
      </c>
      <c r="O275" s="103">
        <f t="shared" si="4"/>
        <v>0</v>
      </c>
      <c r="P275" s="33"/>
    </row>
    <row r="276" spans="1:16" ht="42.75" customHeight="1" x14ac:dyDescent="0.2">
      <c r="A276" s="32"/>
      <c r="B276" s="104"/>
      <c r="C276" s="106"/>
      <c r="D276" s="105"/>
      <c r="E276" s="99" t="s">
        <v>783</v>
      </c>
      <c r="F276" s="99"/>
      <c r="G276" s="99"/>
      <c r="H276" s="34" t="s">
        <v>46</v>
      </c>
      <c r="I276" s="100" t="s">
        <v>587</v>
      </c>
      <c r="J276" s="100" t="s">
        <v>2</v>
      </c>
      <c r="K276" s="101" t="s">
        <v>784</v>
      </c>
      <c r="L276" s="102" t="s">
        <v>6</v>
      </c>
      <c r="M276" s="11">
        <v>2319.1</v>
      </c>
      <c r="N276" s="11">
        <v>2319.1</v>
      </c>
      <c r="O276" s="103">
        <f t="shared" si="4"/>
        <v>100</v>
      </c>
      <c r="P276" s="33"/>
    </row>
    <row r="277" spans="1:16" ht="12.75" customHeight="1" x14ac:dyDescent="0.2">
      <c r="A277" s="32"/>
      <c r="B277" s="104"/>
      <c r="C277" s="106"/>
      <c r="D277" s="106"/>
      <c r="E277" s="105"/>
      <c r="F277" s="62" t="s">
        <v>117</v>
      </c>
      <c r="G277" s="62"/>
      <c r="H277" s="34" t="s">
        <v>46</v>
      </c>
      <c r="I277" s="100" t="s">
        <v>587</v>
      </c>
      <c r="J277" s="100" t="s">
        <v>2</v>
      </c>
      <c r="K277" s="101" t="s">
        <v>784</v>
      </c>
      <c r="L277" s="102" t="s">
        <v>771</v>
      </c>
      <c r="M277" s="11">
        <v>2319.1</v>
      </c>
      <c r="N277" s="11">
        <v>2319.1</v>
      </c>
      <c r="O277" s="103">
        <f t="shared" si="4"/>
        <v>100</v>
      </c>
      <c r="P277" s="33"/>
    </row>
    <row r="278" spans="1:16" ht="59.25" customHeight="1" x14ac:dyDescent="0.2">
      <c r="A278" s="32"/>
      <c r="B278" s="104"/>
      <c r="C278" s="105"/>
      <c r="D278" s="99" t="s">
        <v>785</v>
      </c>
      <c r="E278" s="99"/>
      <c r="F278" s="99"/>
      <c r="G278" s="99"/>
      <c r="H278" s="34" t="s">
        <v>46</v>
      </c>
      <c r="I278" s="100" t="s">
        <v>587</v>
      </c>
      <c r="J278" s="100" t="s">
        <v>31</v>
      </c>
      <c r="K278" s="101" t="s">
        <v>6</v>
      </c>
      <c r="L278" s="102" t="s">
        <v>6</v>
      </c>
      <c r="M278" s="11">
        <v>10.1</v>
      </c>
      <c r="N278" s="11">
        <v>0</v>
      </c>
      <c r="O278" s="103">
        <f t="shared" si="4"/>
        <v>0</v>
      </c>
      <c r="P278" s="33"/>
    </row>
    <row r="279" spans="1:16" ht="63" customHeight="1" x14ac:dyDescent="0.2">
      <c r="A279" s="32"/>
      <c r="B279" s="104"/>
      <c r="C279" s="106"/>
      <c r="D279" s="105"/>
      <c r="E279" s="99" t="s">
        <v>786</v>
      </c>
      <c r="F279" s="99"/>
      <c r="G279" s="99"/>
      <c r="H279" s="34" t="s">
        <v>46</v>
      </c>
      <c r="I279" s="100" t="s">
        <v>587</v>
      </c>
      <c r="J279" s="100" t="s">
        <v>31</v>
      </c>
      <c r="K279" s="101" t="s">
        <v>787</v>
      </c>
      <c r="L279" s="102" t="s">
        <v>6</v>
      </c>
      <c r="M279" s="11">
        <v>10.1</v>
      </c>
      <c r="N279" s="11">
        <v>0</v>
      </c>
      <c r="O279" s="103">
        <f t="shared" si="4"/>
        <v>0</v>
      </c>
      <c r="P279" s="33"/>
    </row>
    <row r="280" spans="1:16" ht="21.75" customHeight="1" x14ac:dyDescent="0.2">
      <c r="A280" s="32"/>
      <c r="B280" s="104"/>
      <c r="C280" s="106"/>
      <c r="D280" s="106"/>
      <c r="E280" s="105"/>
      <c r="F280" s="62" t="s">
        <v>14</v>
      </c>
      <c r="G280" s="62"/>
      <c r="H280" s="34" t="s">
        <v>46</v>
      </c>
      <c r="I280" s="100" t="s">
        <v>587</v>
      </c>
      <c r="J280" s="100" t="s">
        <v>31</v>
      </c>
      <c r="K280" s="101" t="s">
        <v>787</v>
      </c>
      <c r="L280" s="102" t="s">
        <v>593</v>
      </c>
      <c r="M280" s="11">
        <v>10.1</v>
      </c>
      <c r="N280" s="11">
        <v>0</v>
      </c>
      <c r="O280" s="103">
        <f t="shared" si="4"/>
        <v>0</v>
      </c>
      <c r="P280" s="33"/>
    </row>
    <row r="281" spans="1:16" ht="21.75" customHeight="1" x14ac:dyDescent="0.2">
      <c r="A281" s="32"/>
      <c r="B281" s="98"/>
      <c r="C281" s="99" t="s">
        <v>788</v>
      </c>
      <c r="D281" s="99"/>
      <c r="E281" s="99"/>
      <c r="F281" s="99"/>
      <c r="G281" s="99"/>
      <c r="H281" s="34" t="s">
        <v>46</v>
      </c>
      <c r="I281" s="100" t="s">
        <v>567</v>
      </c>
      <c r="J281" s="100" t="s">
        <v>6</v>
      </c>
      <c r="K281" s="101" t="s">
        <v>6</v>
      </c>
      <c r="L281" s="102" t="s">
        <v>6</v>
      </c>
      <c r="M281" s="11">
        <v>700645.5</v>
      </c>
      <c r="N281" s="11">
        <v>230024.8</v>
      </c>
      <c r="O281" s="103">
        <f t="shared" si="4"/>
        <v>32.830411384930038</v>
      </c>
      <c r="P281" s="33"/>
    </row>
    <row r="282" spans="1:16" ht="33.75" customHeight="1" x14ac:dyDescent="0.2">
      <c r="A282" s="32"/>
      <c r="B282" s="104"/>
      <c r="C282" s="105"/>
      <c r="D282" s="99" t="s">
        <v>789</v>
      </c>
      <c r="E282" s="99"/>
      <c r="F282" s="99"/>
      <c r="G282" s="99"/>
      <c r="H282" s="34" t="s">
        <v>46</v>
      </c>
      <c r="I282" s="100" t="s">
        <v>567</v>
      </c>
      <c r="J282" s="100" t="s">
        <v>2</v>
      </c>
      <c r="K282" s="101" t="s">
        <v>6</v>
      </c>
      <c r="L282" s="102" t="s">
        <v>6</v>
      </c>
      <c r="M282" s="11">
        <v>303906.8</v>
      </c>
      <c r="N282" s="11">
        <v>31207.7</v>
      </c>
      <c r="O282" s="103">
        <f t="shared" si="4"/>
        <v>10.268838999324794</v>
      </c>
      <c r="P282" s="33"/>
    </row>
    <row r="283" spans="1:16" ht="12.75" customHeight="1" x14ac:dyDescent="0.2">
      <c r="A283" s="32"/>
      <c r="B283" s="104"/>
      <c r="C283" s="106"/>
      <c r="D283" s="105"/>
      <c r="E283" s="99" t="s">
        <v>790</v>
      </c>
      <c r="F283" s="99"/>
      <c r="G283" s="99"/>
      <c r="H283" s="34" t="s">
        <v>46</v>
      </c>
      <c r="I283" s="100" t="s">
        <v>567</v>
      </c>
      <c r="J283" s="100" t="s">
        <v>2</v>
      </c>
      <c r="K283" s="101" t="s">
        <v>657</v>
      </c>
      <c r="L283" s="102" t="s">
        <v>6</v>
      </c>
      <c r="M283" s="11">
        <v>12991</v>
      </c>
      <c r="N283" s="11">
        <v>12447.2</v>
      </c>
      <c r="O283" s="103">
        <f t="shared" si="4"/>
        <v>95.814025094296056</v>
      </c>
      <c r="P283" s="33"/>
    </row>
    <row r="284" spans="1:16" ht="12.75" customHeight="1" x14ac:dyDescent="0.2">
      <c r="A284" s="32"/>
      <c r="B284" s="104"/>
      <c r="C284" s="106"/>
      <c r="D284" s="106"/>
      <c r="E284" s="105"/>
      <c r="F284" s="62" t="s">
        <v>82</v>
      </c>
      <c r="G284" s="62"/>
      <c r="H284" s="34" t="s">
        <v>46</v>
      </c>
      <c r="I284" s="100" t="s">
        <v>567</v>
      </c>
      <c r="J284" s="100" t="s">
        <v>2</v>
      </c>
      <c r="K284" s="101" t="s">
        <v>657</v>
      </c>
      <c r="L284" s="102" t="s">
        <v>658</v>
      </c>
      <c r="M284" s="11">
        <v>12991</v>
      </c>
      <c r="N284" s="11">
        <v>12447.2</v>
      </c>
      <c r="O284" s="103">
        <f t="shared" si="4"/>
        <v>95.814025094296056</v>
      </c>
      <c r="P284" s="33"/>
    </row>
    <row r="285" spans="1:16" ht="87" customHeight="1" x14ac:dyDescent="0.2">
      <c r="A285" s="32"/>
      <c r="B285" s="104"/>
      <c r="C285" s="106"/>
      <c r="D285" s="105"/>
      <c r="E285" s="99" t="s">
        <v>791</v>
      </c>
      <c r="F285" s="99"/>
      <c r="G285" s="99"/>
      <c r="H285" s="34" t="s">
        <v>46</v>
      </c>
      <c r="I285" s="100" t="s">
        <v>567</v>
      </c>
      <c r="J285" s="100" t="s">
        <v>2</v>
      </c>
      <c r="K285" s="101" t="s">
        <v>792</v>
      </c>
      <c r="L285" s="102" t="s">
        <v>6</v>
      </c>
      <c r="M285" s="11">
        <v>269944.90000000002</v>
      </c>
      <c r="N285" s="11">
        <v>0</v>
      </c>
      <c r="O285" s="103">
        <f t="shared" si="4"/>
        <v>0</v>
      </c>
      <c r="P285" s="33"/>
    </row>
    <row r="286" spans="1:16" ht="21.75" customHeight="1" x14ac:dyDescent="0.2">
      <c r="A286" s="32"/>
      <c r="B286" s="104"/>
      <c r="C286" s="106"/>
      <c r="D286" s="106"/>
      <c r="E286" s="105"/>
      <c r="F286" s="62" t="s">
        <v>113</v>
      </c>
      <c r="G286" s="62"/>
      <c r="H286" s="34" t="s">
        <v>46</v>
      </c>
      <c r="I286" s="100" t="s">
        <v>567</v>
      </c>
      <c r="J286" s="100" t="s">
        <v>2</v>
      </c>
      <c r="K286" s="101" t="s">
        <v>792</v>
      </c>
      <c r="L286" s="102" t="s">
        <v>782</v>
      </c>
      <c r="M286" s="11">
        <v>269944.90000000002</v>
      </c>
      <c r="N286" s="11">
        <v>0</v>
      </c>
      <c r="O286" s="103">
        <f t="shared" si="4"/>
        <v>0</v>
      </c>
      <c r="P286" s="33"/>
    </row>
    <row r="287" spans="1:16" ht="12.75" customHeight="1" x14ac:dyDescent="0.2">
      <c r="A287" s="32"/>
      <c r="B287" s="104"/>
      <c r="C287" s="106"/>
      <c r="D287" s="105"/>
      <c r="E287" s="99" t="s">
        <v>793</v>
      </c>
      <c r="F287" s="99"/>
      <c r="G287" s="99"/>
      <c r="H287" s="34" t="s">
        <v>46</v>
      </c>
      <c r="I287" s="100" t="s">
        <v>567</v>
      </c>
      <c r="J287" s="100" t="s">
        <v>2</v>
      </c>
      <c r="K287" s="101" t="s">
        <v>592</v>
      </c>
      <c r="L287" s="102" t="s">
        <v>6</v>
      </c>
      <c r="M287" s="11">
        <v>19250</v>
      </c>
      <c r="N287" s="11">
        <v>18760.5</v>
      </c>
      <c r="O287" s="103">
        <f t="shared" si="4"/>
        <v>97.457142857142856</v>
      </c>
      <c r="P287" s="33"/>
    </row>
    <row r="288" spans="1:16" ht="21.75" customHeight="1" x14ac:dyDescent="0.2">
      <c r="A288" s="32"/>
      <c r="B288" s="104"/>
      <c r="C288" s="106"/>
      <c r="D288" s="106"/>
      <c r="E288" s="105"/>
      <c r="F288" s="62" t="s">
        <v>14</v>
      </c>
      <c r="G288" s="62"/>
      <c r="H288" s="34" t="s">
        <v>46</v>
      </c>
      <c r="I288" s="100" t="s">
        <v>567</v>
      </c>
      <c r="J288" s="100" t="s">
        <v>2</v>
      </c>
      <c r="K288" s="101" t="s">
        <v>592</v>
      </c>
      <c r="L288" s="102" t="s">
        <v>593</v>
      </c>
      <c r="M288" s="11">
        <v>385</v>
      </c>
      <c r="N288" s="11">
        <v>96</v>
      </c>
      <c r="O288" s="103">
        <f t="shared" si="4"/>
        <v>24.935064935064936</v>
      </c>
      <c r="P288" s="33"/>
    </row>
    <row r="289" spans="1:16" ht="21.75" hidden="1" customHeight="1" x14ac:dyDescent="0.2">
      <c r="A289" s="32"/>
      <c r="B289" s="104"/>
      <c r="C289" s="106"/>
      <c r="D289" s="106"/>
      <c r="E289" s="105"/>
      <c r="F289" s="62" t="s">
        <v>113</v>
      </c>
      <c r="G289" s="62"/>
      <c r="H289" s="34" t="s">
        <v>46</v>
      </c>
      <c r="I289" s="100" t="s">
        <v>567</v>
      </c>
      <c r="J289" s="100" t="s">
        <v>2</v>
      </c>
      <c r="K289" s="101" t="s">
        <v>592</v>
      </c>
      <c r="L289" s="102" t="s">
        <v>782</v>
      </c>
      <c r="M289" s="11">
        <v>0</v>
      </c>
      <c r="N289" s="11">
        <v>0</v>
      </c>
      <c r="O289" s="103" t="e">
        <f t="shared" si="4"/>
        <v>#DIV/0!</v>
      </c>
      <c r="P289" s="33"/>
    </row>
    <row r="290" spans="1:16" ht="21.75" customHeight="1" x14ac:dyDescent="0.2">
      <c r="A290" s="32"/>
      <c r="B290" s="104"/>
      <c r="C290" s="106"/>
      <c r="D290" s="106"/>
      <c r="E290" s="105"/>
      <c r="F290" s="62" t="s">
        <v>345</v>
      </c>
      <c r="G290" s="62"/>
      <c r="H290" s="34" t="s">
        <v>46</v>
      </c>
      <c r="I290" s="100" t="s">
        <v>567</v>
      </c>
      <c r="J290" s="100" t="s">
        <v>2</v>
      </c>
      <c r="K290" s="101" t="s">
        <v>592</v>
      </c>
      <c r="L290" s="102" t="s">
        <v>760</v>
      </c>
      <c r="M290" s="11">
        <v>10683.7</v>
      </c>
      <c r="N290" s="11">
        <v>10672</v>
      </c>
      <c r="O290" s="103">
        <f t="shared" si="4"/>
        <v>99.890487377968299</v>
      </c>
      <c r="P290" s="33"/>
    </row>
    <row r="291" spans="1:16" ht="12.75" customHeight="1" x14ac:dyDescent="0.2">
      <c r="A291" s="32"/>
      <c r="B291" s="104"/>
      <c r="C291" s="106"/>
      <c r="D291" s="106"/>
      <c r="E291" s="105"/>
      <c r="F291" s="62" t="s">
        <v>32</v>
      </c>
      <c r="G291" s="62"/>
      <c r="H291" s="34" t="s">
        <v>46</v>
      </c>
      <c r="I291" s="100" t="s">
        <v>567</v>
      </c>
      <c r="J291" s="100" t="s">
        <v>2</v>
      </c>
      <c r="K291" s="101" t="s">
        <v>592</v>
      </c>
      <c r="L291" s="102" t="s">
        <v>607</v>
      </c>
      <c r="M291" s="11">
        <v>8181.3</v>
      </c>
      <c r="N291" s="11">
        <v>7992.5</v>
      </c>
      <c r="O291" s="103">
        <f t="shared" si="4"/>
        <v>97.69229829000281</v>
      </c>
      <c r="P291" s="33"/>
    </row>
    <row r="292" spans="1:16" ht="89.25" customHeight="1" x14ac:dyDescent="0.2">
      <c r="A292" s="32"/>
      <c r="B292" s="104"/>
      <c r="C292" s="106"/>
      <c r="D292" s="105"/>
      <c r="E292" s="99" t="s">
        <v>794</v>
      </c>
      <c r="F292" s="99"/>
      <c r="G292" s="99"/>
      <c r="H292" s="34" t="s">
        <v>46</v>
      </c>
      <c r="I292" s="100" t="s">
        <v>567</v>
      </c>
      <c r="J292" s="100" t="s">
        <v>2</v>
      </c>
      <c r="K292" s="101" t="s">
        <v>795</v>
      </c>
      <c r="L292" s="102" t="s">
        <v>6</v>
      </c>
      <c r="M292" s="11">
        <v>1720.9</v>
      </c>
      <c r="N292" s="11">
        <v>0</v>
      </c>
      <c r="O292" s="103">
        <f t="shared" si="4"/>
        <v>0</v>
      </c>
      <c r="P292" s="33"/>
    </row>
    <row r="293" spans="1:16" ht="21.75" customHeight="1" x14ac:dyDescent="0.2">
      <c r="A293" s="32"/>
      <c r="B293" s="104"/>
      <c r="C293" s="106"/>
      <c r="D293" s="106"/>
      <c r="E293" s="105"/>
      <c r="F293" s="62" t="s">
        <v>113</v>
      </c>
      <c r="G293" s="62"/>
      <c r="H293" s="34" t="s">
        <v>46</v>
      </c>
      <c r="I293" s="100" t="s">
        <v>567</v>
      </c>
      <c r="J293" s="100" t="s">
        <v>2</v>
      </c>
      <c r="K293" s="101" t="s">
        <v>795</v>
      </c>
      <c r="L293" s="102" t="s">
        <v>782</v>
      </c>
      <c r="M293" s="11">
        <v>1720.9</v>
      </c>
      <c r="N293" s="11">
        <v>0</v>
      </c>
      <c r="O293" s="103">
        <f t="shared" si="4"/>
        <v>0</v>
      </c>
      <c r="P293" s="33"/>
    </row>
    <row r="294" spans="1:16" ht="33" customHeight="1" x14ac:dyDescent="0.2">
      <c r="A294" s="32"/>
      <c r="B294" s="104"/>
      <c r="C294" s="105"/>
      <c r="D294" s="99" t="s">
        <v>796</v>
      </c>
      <c r="E294" s="99"/>
      <c r="F294" s="99"/>
      <c r="G294" s="99"/>
      <c r="H294" s="34" t="s">
        <v>46</v>
      </c>
      <c r="I294" s="100" t="s">
        <v>567</v>
      </c>
      <c r="J294" s="100" t="s">
        <v>31</v>
      </c>
      <c r="K294" s="101" t="s">
        <v>6</v>
      </c>
      <c r="L294" s="102" t="s">
        <v>6</v>
      </c>
      <c r="M294" s="11">
        <v>11580.5</v>
      </c>
      <c r="N294" s="11">
        <v>3196.5</v>
      </c>
      <c r="O294" s="103">
        <f t="shared" si="4"/>
        <v>27.602435128016925</v>
      </c>
      <c r="P294" s="33"/>
    </row>
    <row r="295" spans="1:16" ht="21.75" customHeight="1" x14ac:dyDescent="0.2">
      <c r="A295" s="32"/>
      <c r="B295" s="104"/>
      <c r="C295" s="106"/>
      <c r="D295" s="105"/>
      <c r="E295" s="99" t="s">
        <v>797</v>
      </c>
      <c r="F295" s="99"/>
      <c r="G295" s="99"/>
      <c r="H295" s="34" t="s">
        <v>46</v>
      </c>
      <c r="I295" s="100" t="s">
        <v>567</v>
      </c>
      <c r="J295" s="100" t="s">
        <v>31</v>
      </c>
      <c r="K295" s="101" t="s">
        <v>798</v>
      </c>
      <c r="L295" s="102" t="s">
        <v>6</v>
      </c>
      <c r="M295" s="11">
        <v>2479.9</v>
      </c>
      <c r="N295" s="11">
        <v>2397.4</v>
      </c>
      <c r="O295" s="103">
        <f t="shared" si="4"/>
        <v>96.673252953748133</v>
      </c>
      <c r="P295" s="33"/>
    </row>
    <row r="296" spans="1:16" ht="21.75" customHeight="1" x14ac:dyDescent="0.2">
      <c r="A296" s="32"/>
      <c r="B296" s="104"/>
      <c r="C296" s="106"/>
      <c r="D296" s="106"/>
      <c r="E296" s="105"/>
      <c r="F296" s="62" t="s">
        <v>47</v>
      </c>
      <c r="G296" s="62"/>
      <c r="H296" s="34" t="s">
        <v>46</v>
      </c>
      <c r="I296" s="100" t="s">
        <v>567</v>
      </c>
      <c r="J296" s="100" t="s">
        <v>31</v>
      </c>
      <c r="K296" s="101" t="s">
        <v>798</v>
      </c>
      <c r="L296" s="102" t="s">
        <v>689</v>
      </c>
      <c r="M296" s="11">
        <v>2479.9</v>
      </c>
      <c r="N296" s="11">
        <v>2397.4</v>
      </c>
      <c r="O296" s="103">
        <f t="shared" si="4"/>
        <v>96.673252953748133</v>
      </c>
      <c r="P296" s="33"/>
    </row>
    <row r="297" spans="1:16" ht="54.75" customHeight="1" x14ac:dyDescent="0.2">
      <c r="A297" s="32"/>
      <c r="B297" s="104"/>
      <c r="C297" s="106"/>
      <c r="D297" s="105"/>
      <c r="E297" s="99" t="s">
        <v>799</v>
      </c>
      <c r="F297" s="99"/>
      <c r="G297" s="99"/>
      <c r="H297" s="34" t="s">
        <v>46</v>
      </c>
      <c r="I297" s="100" t="s">
        <v>567</v>
      </c>
      <c r="J297" s="100" t="s">
        <v>31</v>
      </c>
      <c r="K297" s="101" t="s">
        <v>800</v>
      </c>
      <c r="L297" s="102" t="s">
        <v>6</v>
      </c>
      <c r="M297" s="11">
        <v>7694.8</v>
      </c>
      <c r="N297" s="11">
        <v>0</v>
      </c>
      <c r="O297" s="103">
        <f t="shared" si="4"/>
        <v>0</v>
      </c>
      <c r="P297" s="33"/>
    </row>
    <row r="298" spans="1:16" ht="21.75" customHeight="1" x14ac:dyDescent="0.2">
      <c r="A298" s="32"/>
      <c r="B298" s="104"/>
      <c r="C298" s="106"/>
      <c r="D298" s="106"/>
      <c r="E298" s="105"/>
      <c r="F298" s="62" t="s">
        <v>47</v>
      </c>
      <c r="G298" s="62"/>
      <c r="H298" s="34" t="s">
        <v>46</v>
      </c>
      <c r="I298" s="100" t="s">
        <v>567</v>
      </c>
      <c r="J298" s="100" t="s">
        <v>31</v>
      </c>
      <c r="K298" s="101" t="s">
        <v>800</v>
      </c>
      <c r="L298" s="102" t="s">
        <v>689</v>
      </c>
      <c r="M298" s="11">
        <v>7694.8</v>
      </c>
      <c r="N298" s="11">
        <v>0</v>
      </c>
      <c r="O298" s="103">
        <f t="shared" si="4"/>
        <v>0</v>
      </c>
      <c r="P298" s="33"/>
    </row>
    <row r="299" spans="1:16" ht="21.75" customHeight="1" x14ac:dyDescent="0.2">
      <c r="A299" s="32"/>
      <c r="B299" s="104"/>
      <c r="C299" s="106"/>
      <c r="D299" s="105"/>
      <c r="E299" s="99" t="s">
        <v>801</v>
      </c>
      <c r="F299" s="99"/>
      <c r="G299" s="99"/>
      <c r="H299" s="34" t="s">
        <v>46</v>
      </c>
      <c r="I299" s="100" t="s">
        <v>567</v>
      </c>
      <c r="J299" s="100" t="s">
        <v>31</v>
      </c>
      <c r="K299" s="101" t="s">
        <v>802</v>
      </c>
      <c r="L299" s="102" t="s">
        <v>6</v>
      </c>
      <c r="M299" s="11">
        <v>826.6</v>
      </c>
      <c r="N299" s="11">
        <v>799.1</v>
      </c>
      <c r="O299" s="103">
        <f t="shared" si="4"/>
        <v>96.673118799903222</v>
      </c>
      <c r="P299" s="33"/>
    </row>
    <row r="300" spans="1:16" ht="21.75" customHeight="1" x14ac:dyDescent="0.2">
      <c r="A300" s="32"/>
      <c r="B300" s="104"/>
      <c r="C300" s="106"/>
      <c r="D300" s="106"/>
      <c r="E300" s="105"/>
      <c r="F300" s="62" t="s">
        <v>47</v>
      </c>
      <c r="G300" s="62"/>
      <c r="H300" s="34" t="s">
        <v>46</v>
      </c>
      <c r="I300" s="100" t="s">
        <v>567</v>
      </c>
      <c r="J300" s="100" t="s">
        <v>31</v>
      </c>
      <c r="K300" s="101" t="s">
        <v>802</v>
      </c>
      <c r="L300" s="102" t="s">
        <v>689</v>
      </c>
      <c r="M300" s="11">
        <v>826.6</v>
      </c>
      <c r="N300" s="11">
        <v>799.1</v>
      </c>
      <c r="O300" s="103">
        <f t="shared" si="4"/>
        <v>96.673118799903222</v>
      </c>
      <c r="P300" s="33"/>
    </row>
    <row r="301" spans="1:16" ht="54" customHeight="1" x14ac:dyDescent="0.2">
      <c r="A301" s="32"/>
      <c r="B301" s="104"/>
      <c r="C301" s="106"/>
      <c r="D301" s="105"/>
      <c r="E301" s="99" t="s">
        <v>803</v>
      </c>
      <c r="F301" s="99"/>
      <c r="G301" s="99"/>
      <c r="H301" s="34" t="s">
        <v>46</v>
      </c>
      <c r="I301" s="100" t="s">
        <v>567</v>
      </c>
      <c r="J301" s="100" t="s">
        <v>31</v>
      </c>
      <c r="K301" s="101" t="s">
        <v>804</v>
      </c>
      <c r="L301" s="102" t="s">
        <v>6</v>
      </c>
      <c r="M301" s="11">
        <v>579.20000000000005</v>
      </c>
      <c r="N301" s="11">
        <v>0</v>
      </c>
      <c r="O301" s="103">
        <f t="shared" si="4"/>
        <v>0</v>
      </c>
      <c r="P301" s="33"/>
    </row>
    <row r="302" spans="1:16" ht="21.75" customHeight="1" x14ac:dyDescent="0.2">
      <c r="A302" s="32"/>
      <c r="B302" s="104"/>
      <c r="C302" s="106"/>
      <c r="D302" s="106"/>
      <c r="E302" s="105"/>
      <c r="F302" s="62" t="s">
        <v>47</v>
      </c>
      <c r="G302" s="62"/>
      <c r="H302" s="34" t="s">
        <v>46</v>
      </c>
      <c r="I302" s="100" t="s">
        <v>567</v>
      </c>
      <c r="J302" s="100" t="s">
        <v>31</v>
      </c>
      <c r="K302" s="101" t="s">
        <v>804</v>
      </c>
      <c r="L302" s="102" t="s">
        <v>689</v>
      </c>
      <c r="M302" s="11">
        <v>579.20000000000005</v>
      </c>
      <c r="N302" s="11">
        <v>0</v>
      </c>
      <c r="O302" s="103">
        <f t="shared" si="4"/>
        <v>0</v>
      </c>
      <c r="P302" s="33"/>
    </row>
    <row r="303" spans="1:16" ht="21.75" customHeight="1" x14ac:dyDescent="0.2">
      <c r="A303" s="32"/>
      <c r="B303" s="104"/>
      <c r="C303" s="105"/>
      <c r="D303" s="99" t="s">
        <v>805</v>
      </c>
      <c r="E303" s="99"/>
      <c r="F303" s="99"/>
      <c r="G303" s="99"/>
      <c r="H303" s="34" t="s">
        <v>46</v>
      </c>
      <c r="I303" s="100" t="s">
        <v>567</v>
      </c>
      <c r="J303" s="100" t="s">
        <v>806</v>
      </c>
      <c r="K303" s="101" t="s">
        <v>6</v>
      </c>
      <c r="L303" s="102" t="s">
        <v>6</v>
      </c>
      <c r="M303" s="11">
        <v>385158.2</v>
      </c>
      <c r="N303" s="11">
        <v>195620.6</v>
      </c>
      <c r="O303" s="103">
        <f t="shared" si="4"/>
        <v>50.789675515151956</v>
      </c>
      <c r="P303" s="33"/>
    </row>
    <row r="304" spans="1:16" ht="32.25" customHeight="1" x14ac:dyDescent="0.2">
      <c r="A304" s="32"/>
      <c r="B304" s="104"/>
      <c r="C304" s="106"/>
      <c r="D304" s="105"/>
      <c r="E304" s="99" t="s">
        <v>807</v>
      </c>
      <c r="F304" s="99"/>
      <c r="G304" s="99"/>
      <c r="H304" s="34" t="s">
        <v>46</v>
      </c>
      <c r="I304" s="100" t="s">
        <v>567</v>
      </c>
      <c r="J304" s="100" t="s">
        <v>806</v>
      </c>
      <c r="K304" s="101" t="s">
        <v>808</v>
      </c>
      <c r="L304" s="102" t="s">
        <v>6</v>
      </c>
      <c r="M304" s="11">
        <v>3923.8</v>
      </c>
      <c r="N304" s="11">
        <v>0</v>
      </c>
      <c r="O304" s="103">
        <f t="shared" si="4"/>
        <v>0</v>
      </c>
      <c r="P304" s="33"/>
    </row>
    <row r="305" spans="1:16" ht="21.75" customHeight="1" x14ac:dyDescent="0.2">
      <c r="A305" s="32"/>
      <c r="B305" s="104"/>
      <c r="C305" s="106"/>
      <c r="D305" s="106"/>
      <c r="E305" s="105"/>
      <c r="F305" s="62" t="s">
        <v>113</v>
      </c>
      <c r="G305" s="62"/>
      <c r="H305" s="34" t="s">
        <v>46</v>
      </c>
      <c r="I305" s="100" t="s">
        <v>567</v>
      </c>
      <c r="J305" s="100" t="s">
        <v>806</v>
      </c>
      <c r="K305" s="101" t="s">
        <v>808</v>
      </c>
      <c r="L305" s="102" t="s">
        <v>782</v>
      </c>
      <c r="M305" s="11">
        <v>3923.8</v>
      </c>
      <c r="N305" s="11">
        <v>0</v>
      </c>
      <c r="O305" s="103">
        <f t="shared" si="4"/>
        <v>0</v>
      </c>
      <c r="P305" s="33"/>
    </row>
    <row r="306" spans="1:16" ht="21.75" customHeight="1" x14ac:dyDescent="0.2">
      <c r="A306" s="32"/>
      <c r="B306" s="104"/>
      <c r="C306" s="106"/>
      <c r="D306" s="105"/>
      <c r="E306" s="99" t="s">
        <v>809</v>
      </c>
      <c r="F306" s="99"/>
      <c r="G306" s="99"/>
      <c r="H306" s="34" t="s">
        <v>46</v>
      </c>
      <c r="I306" s="100" t="s">
        <v>567</v>
      </c>
      <c r="J306" s="100" t="s">
        <v>806</v>
      </c>
      <c r="K306" s="101" t="s">
        <v>810</v>
      </c>
      <c r="L306" s="102" t="s">
        <v>6</v>
      </c>
      <c r="M306" s="11">
        <v>6137.2</v>
      </c>
      <c r="N306" s="11">
        <v>0</v>
      </c>
      <c r="O306" s="103">
        <f t="shared" si="4"/>
        <v>0</v>
      </c>
      <c r="P306" s="33"/>
    </row>
    <row r="307" spans="1:16" ht="21.75" customHeight="1" x14ac:dyDescent="0.2">
      <c r="A307" s="32"/>
      <c r="B307" s="104"/>
      <c r="C307" s="106"/>
      <c r="D307" s="106"/>
      <c r="E307" s="105"/>
      <c r="F307" s="62" t="s">
        <v>113</v>
      </c>
      <c r="G307" s="62"/>
      <c r="H307" s="34" t="s">
        <v>46</v>
      </c>
      <c r="I307" s="100" t="s">
        <v>567</v>
      </c>
      <c r="J307" s="100" t="s">
        <v>806</v>
      </c>
      <c r="K307" s="101" t="s">
        <v>810</v>
      </c>
      <c r="L307" s="102" t="s">
        <v>782</v>
      </c>
      <c r="M307" s="11">
        <v>6137.2</v>
      </c>
      <c r="N307" s="11">
        <v>0</v>
      </c>
      <c r="O307" s="103">
        <f t="shared" si="4"/>
        <v>0</v>
      </c>
      <c r="P307" s="33"/>
    </row>
    <row r="308" spans="1:16" ht="12.75" customHeight="1" x14ac:dyDescent="0.2">
      <c r="A308" s="32"/>
      <c r="B308" s="104"/>
      <c r="C308" s="106"/>
      <c r="D308" s="105"/>
      <c r="E308" s="99" t="s">
        <v>811</v>
      </c>
      <c r="F308" s="99"/>
      <c r="G308" s="99"/>
      <c r="H308" s="34" t="s">
        <v>46</v>
      </c>
      <c r="I308" s="100" t="s">
        <v>567</v>
      </c>
      <c r="J308" s="100" t="s">
        <v>806</v>
      </c>
      <c r="K308" s="101" t="s">
        <v>812</v>
      </c>
      <c r="L308" s="102" t="s">
        <v>6</v>
      </c>
      <c r="M308" s="11">
        <v>757.3</v>
      </c>
      <c r="N308" s="11">
        <v>0</v>
      </c>
      <c r="O308" s="103">
        <f t="shared" si="4"/>
        <v>0</v>
      </c>
      <c r="P308" s="33"/>
    </row>
    <row r="309" spans="1:16" ht="21.75" customHeight="1" x14ac:dyDescent="0.2">
      <c r="A309" s="32"/>
      <c r="B309" s="104"/>
      <c r="C309" s="106"/>
      <c r="D309" s="106"/>
      <c r="E309" s="105"/>
      <c r="F309" s="62" t="s">
        <v>113</v>
      </c>
      <c r="G309" s="62"/>
      <c r="H309" s="34" t="s">
        <v>46</v>
      </c>
      <c r="I309" s="100" t="s">
        <v>567</v>
      </c>
      <c r="J309" s="100" t="s">
        <v>806</v>
      </c>
      <c r="K309" s="101" t="s">
        <v>812</v>
      </c>
      <c r="L309" s="102" t="s">
        <v>782</v>
      </c>
      <c r="M309" s="11">
        <v>757.3</v>
      </c>
      <c r="N309" s="11">
        <v>0</v>
      </c>
      <c r="O309" s="103">
        <f t="shared" si="4"/>
        <v>0</v>
      </c>
      <c r="P309" s="33"/>
    </row>
    <row r="310" spans="1:16" ht="90.75" customHeight="1" x14ac:dyDescent="0.2">
      <c r="A310" s="32"/>
      <c r="B310" s="104"/>
      <c r="C310" s="106"/>
      <c r="D310" s="105"/>
      <c r="E310" s="99" t="s">
        <v>813</v>
      </c>
      <c r="F310" s="99"/>
      <c r="G310" s="99"/>
      <c r="H310" s="34" t="s">
        <v>46</v>
      </c>
      <c r="I310" s="100" t="s">
        <v>567</v>
      </c>
      <c r="J310" s="100" t="s">
        <v>806</v>
      </c>
      <c r="K310" s="101" t="s">
        <v>792</v>
      </c>
      <c r="L310" s="102" t="s">
        <v>6</v>
      </c>
      <c r="M310" s="11">
        <v>348136.1</v>
      </c>
      <c r="N310" s="11">
        <v>181927.1</v>
      </c>
      <c r="O310" s="103">
        <f t="shared" si="4"/>
        <v>52.257464824819955</v>
      </c>
      <c r="P310" s="33"/>
    </row>
    <row r="311" spans="1:16" ht="21.75" customHeight="1" x14ac:dyDescent="0.2">
      <c r="A311" s="32"/>
      <c r="B311" s="104"/>
      <c r="C311" s="106"/>
      <c r="D311" s="106"/>
      <c r="E311" s="105"/>
      <c r="F311" s="62" t="s">
        <v>113</v>
      </c>
      <c r="G311" s="62"/>
      <c r="H311" s="34" t="s">
        <v>46</v>
      </c>
      <c r="I311" s="100" t="s">
        <v>567</v>
      </c>
      <c r="J311" s="100" t="s">
        <v>806</v>
      </c>
      <c r="K311" s="101" t="s">
        <v>792</v>
      </c>
      <c r="L311" s="102" t="s">
        <v>782</v>
      </c>
      <c r="M311" s="11">
        <v>348136.1</v>
      </c>
      <c r="N311" s="11">
        <v>181927.1</v>
      </c>
      <c r="O311" s="103">
        <f t="shared" si="4"/>
        <v>52.257464824819955</v>
      </c>
      <c r="P311" s="33"/>
    </row>
    <row r="312" spans="1:16" ht="88.5" customHeight="1" x14ac:dyDescent="0.2">
      <c r="A312" s="32"/>
      <c r="B312" s="104"/>
      <c r="C312" s="106"/>
      <c r="D312" s="105"/>
      <c r="E312" s="99" t="s">
        <v>814</v>
      </c>
      <c r="F312" s="99"/>
      <c r="G312" s="99"/>
      <c r="H312" s="34" t="s">
        <v>46</v>
      </c>
      <c r="I312" s="100" t="s">
        <v>567</v>
      </c>
      <c r="J312" s="100" t="s">
        <v>806</v>
      </c>
      <c r="K312" s="101" t="s">
        <v>795</v>
      </c>
      <c r="L312" s="102" t="s">
        <v>6</v>
      </c>
      <c r="M312" s="11">
        <v>26203.8</v>
      </c>
      <c r="N312" s="11">
        <v>13693.5</v>
      </c>
      <c r="O312" s="103">
        <f t="shared" si="4"/>
        <v>52.257687816270924</v>
      </c>
      <c r="P312" s="33"/>
    </row>
    <row r="313" spans="1:16" ht="21.75" customHeight="1" x14ac:dyDescent="0.2">
      <c r="A313" s="32"/>
      <c r="B313" s="104"/>
      <c r="C313" s="106"/>
      <c r="D313" s="106"/>
      <c r="E313" s="105"/>
      <c r="F313" s="62" t="s">
        <v>113</v>
      </c>
      <c r="G313" s="62"/>
      <c r="H313" s="34" t="s">
        <v>46</v>
      </c>
      <c r="I313" s="100" t="s">
        <v>567</v>
      </c>
      <c r="J313" s="100" t="s">
        <v>806</v>
      </c>
      <c r="K313" s="101" t="s">
        <v>795</v>
      </c>
      <c r="L313" s="102" t="s">
        <v>782</v>
      </c>
      <c r="M313" s="11">
        <v>26203.8</v>
      </c>
      <c r="N313" s="11">
        <v>13693.5</v>
      </c>
      <c r="O313" s="103">
        <f t="shared" si="4"/>
        <v>52.257687816270924</v>
      </c>
      <c r="P313" s="33"/>
    </row>
    <row r="314" spans="1:16" ht="21.75" customHeight="1" x14ac:dyDescent="0.2">
      <c r="A314" s="32"/>
      <c r="B314" s="98"/>
      <c r="C314" s="99" t="s">
        <v>815</v>
      </c>
      <c r="D314" s="99"/>
      <c r="E314" s="99"/>
      <c r="F314" s="99"/>
      <c r="G314" s="99"/>
      <c r="H314" s="34" t="s">
        <v>46</v>
      </c>
      <c r="I314" s="100" t="s">
        <v>566</v>
      </c>
      <c r="J314" s="100" t="s">
        <v>6</v>
      </c>
      <c r="K314" s="101" t="s">
        <v>6</v>
      </c>
      <c r="L314" s="102" t="s">
        <v>6</v>
      </c>
      <c r="M314" s="11">
        <v>524999.69999999995</v>
      </c>
      <c r="N314" s="11">
        <v>231486.3</v>
      </c>
      <c r="O314" s="103">
        <f t="shared" si="4"/>
        <v>44.092653767230729</v>
      </c>
      <c r="P314" s="33"/>
    </row>
    <row r="315" spans="1:16" ht="12.75" customHeight="1" x14ac:dyDescent="0.2">
      <c r="A315" s="32"/>
      <c r="B315" s="104"/>
      <c r="C315" s="105"/>
      <c r="D315" s="99" t="s">
        <v>816</v>
      </c>
      <c r="E315" s="99"/>
      <c r="F315" s="99"/>
      <c r="G315" s="99"/>
      <c r="H315" s="34" t="s">
        <v>46</v>
      </c>
      <c r="I315" s="100" t="s">
        <v>566</v>
      </c>
      <c r="J315" s="100" t="s">
        <v>2</v>
      </c>
      <c r="K315" s="101" t="s">
        <v>6</v>
      </c>
      <c r="L315" s="102" t="s">
        <v>6</v>
      </c>
      <c r="M315" s="11">
        <v>524999.69999999995</v>
      </c>
      <c r="N315" s="11">
        <v>231486.3</v>
      </c>
      <c r="O315" s="103">
        <f t="shared" si="4"/>
        <v>44.092653767230729</v>
      </c>
      <c r="P315" s="33"/>
    </row>
    <row r="316" spans="1:16" ht="53.25" customHeight="1" x14ac:dyDescent="0.2">
      <c r="A316" s="32"/>
      <c r="B316" s="104"/>
      <c r="C316" s="106"/>
      <c r="D316" s="105"/>
      <c r="E316" s="99" t="s">
        <v>817</v>
      </c>
      <c r="F316" s="99"/>
      <c r="G316" s="99"/>
      <c r="H316" s="34" t="s">
        <v>46</v>
      </c>
      <c r="I316" s="100" t="s">
        <v>566</v>
      </c>
      <c r="J316" s="100" t="s">
        <v>2</v>
      </c>
      <c r="K316" s="101" t="s">
        <v>818</v>
      </c>
      <c r="L316" s="102" t="s">
        <v>6</v>
      </c>
      <c r="M316" s="11">
        <v>467249.7</v>
      </c>
      <c r="N316" s="11">
        <v>206022.8</v>
      </c>
      <c r="O316" s="103">
        <f t="shared" si="4"/>
        <v>44.092655383192323</v>
      </c>
      <c r="P316" s="33"/>
    </row>
    <row r="317" spans="1:16" ht="21.75" customHeight="1" x14ac:dyDescent="0.2">
      <c r="A317" s="32"/>
      <c r="B317" s="104"/>
      <c r="C317" s="106"/>
      <c r="D317" s="106"/>
      <c r="E317" s="105"/>
      <c r="F317" s="62" t="s">
        <v>14</v>
      </c>
      <c r="G317" s="62"/>
      <c r="H317" s="34" t="s">
        <v>46</v>
      </c>
      <c r="I317" s="100" t="s">
        <v>566</v>
      </c>
      <c r="J317" s="100" t="s">
        <v>2</v>
      </c>
      <c r="K317" s="101" t="s">
        <v>818</v>
      </c>
      <c r="L317" s="102" t="s">
        <v>593</v>
      </c>
      <c r="M317" s="11">
        <v>7418</v>
      </c>
      <c r="N317" s="11">
        <v>0</v>
      </c>
      <c r="O317" s="103">
        <f t="shared" si="4"/>
        <v>0</v>
      </c>
      <c r="P317" s="33"/>
    </row>
    <row r="318" spans="1:16" ht="12.75" customHeight="1" x14ac:dyDescent="0.2">
      <c r="A318" s="32"/>
      <c r="B318" s="104"/>
      <c r="C318" s="106"/>
      <c r="D318" s="106"/>
      <c r="E318" s="105"/>
      <c r="F318" s="62" t="s">
        <v>117</v>
      </c>
      <c r="G318" s="62"/>
      <c r="H318" s="34" t="s">
        <v>46</v>
      </c>
      <c r="I318" s="100" t="s">
        <v>566</v>
      </c>
      <c r="J318" s="100" t="s">
        <v>2</v>
      </c>
      <c r="K318" s="101" t="s">
        <v>818</v>
      </c>
      <c r="L318" s="102" t="s">
        <v>771</v>
      </c>
      <c r="M318" s="11">
        <v>458317.6</v>
      </c>
      <c r="N318" s="11">
        <v>206022.8</v>
      </c>
      <c r="O318" s="103">
        <f t="shared" si="4"/>
        <v>44.951972169517383</v>
      </c>
      <c r="P318" s="33"/>
    </row>
    <row r="319" spans="1:16" ht="21.75" customHeight="1" x14ac:dyDescent="0.2">
      <c r="A319" s="32"/>
      <c r="B319" s="104"/>
      <c r="C319" s="106"/>
      <c r="D319" s="106"/>
      <c r="E319" s="105"/>
      <c r="F319" s="62" t="s">
        <v>113</v>
      </c>
      <c r="G319" s="62"/>
      <c r="H319" s="34" t="s">
        <v>46</v>
      </c>
      <c r="I319" s="100" t="s">
        <v>566</v>
      </c>
      <c r="J319" s="100" t="s">
        <v>2</v>
      </c>
      <c r="K319" s="101" t="s">
        <v>818</v>
      </c>
      <c r="L319" s="102" t="s">
        <v>782</v>
      </c>
      <c r="M319" s="11">
        <v>1514.1</v>
      </c>
      <c r="N319" s="11">
        <v>0</v>
      </c>
      <c r="O319" s="103">
        <f t="shared" si="4"/>
        <v>0</v>
      </c>
      <c r="P319" s="33"/>
    </row>
    <row r="320" spans="1:16" ht="21.75" customHeight="1" x14ac:dyDescent="0.2">
      <c r="A320" s="32"/>
      <c r="B320" s="104"/>
      <c r="C320" s="106"/>
      <c r="D320" s="105"/>
      <c r="E320" s="99" t="s">
        <v>819</v>
      </c>
      <c r="F320" s="99"/>
      <c r="G320" s="99"/>
      <c r="H320" s="34" t="s">
        <v>46</v>
      </c>
      <c r="I320" s="100" t="s">
        <v>566</v>
      </c>
      <c r="J320" s="100" t="s">
        <v>2</v>
      </c>
      <c r="K320" s="101" t="s">
        <v>820</v>
      </c>
      <c r="L320" s="102" t="s">
        <v>6</v>
      </c>
      <c r="M320" s="11">
        <v>57750</v>
      </c>
      <c r="N320" s="11">
        <v>25463.5</v>
      </c>
      <c r="O320" s="103">
        <f t="shared" si="4"/>
        <v>44.092640692640693</v>
      </c>
      <c r="P320" s="33"/>
    </row>
    <row r="321" spans="1:16" ht="21.75" customHeight="1" x14ac:dyDescent="0.2">
      <c r="A321" s="32"/>
      <c r="B321" s="104"/>
      <c r="C321" s="106"/>
      <c r="D321" s="106"/>
      <c r="E321" s="105"/>
      <c r="F321" s="62" t="s">
        <v>14</v>
      </c>
      <c r="G321" s="62"/>
      <c r="H321" s="34" t="s">
        <v>46</v>
      </c>
      <c r="I321" s="100" t="s">
        <v>566</v>
      </c>
      <c r="J321" s="100" t="s">
        <v>2</v>
      </c>
      <c r="K321" s="101" t="s">
        <v>820</v>
      </c>
      <c r="L321" s="102" t="s">
        <v>593</v>
      </c>
      <c r="M321" s="11">
        <v>917</v>
      </c>
      <c r="N321" s="11">
        <v>0</v>
      </c>
      <c r="O321" s="103">
        <f t="shared" si="4"/>
        <v>0</v>
      </c>
      <c r="P321" s="33"/>
    </row>
    <row r="322" spans="1:16" ht="12.75" customHeight="1" x14ac:dyDescent="0.2">
      <c r="A322" s="32"/>
      <c r="B322" s="104"/>
      <c r="C322" s="106"/>
      <c r="D322" s="106"/>
      <c r="E322" s="105"/>
      <c r="F322" s="62" t="s">
        <v>117</v>
      </c>
      <c r="G322" s="62"/>
      <c r="H322" s="34" t="s">
        <v>46</v>
      </c>
      <c r="I322" s="100" t="s">
        <v>566</v>
      </c>
      <c r="J322" s="100" t="s">
        <v>2</v>
      </c>
      <c r="K322" s="101" t="s">
        <v>820</v>
      </c>
      <c r="L322" s="102" t="s">
        <v>771</v>
      </c>
      <c r="M322" s="11">
        <v>56645.9</v>
      </c>
      <c r="N322" s="11">
        <v>25463.5</v>
      </c>
      <c r="O322" s="103">
        <f t="shared" si="4"/>
        <v>44.952061843840418</v>
      </c>
      <c r="P322" s="33"/>
    </row>
    <row r="323" spans="1:16" ht="21.75" customHeight="1" x14ac:dyDescent="0.2">
      <c r="A323" s="32"/>
      <c r="B323" s="104"/>
      <c r="C323" s="106"/>
      <c r="D323" s="106"/>
      <c r="E323" s="105"/>
      <c r="F323" s="62" t="s">
        <v>113</v>
      </c>
      <c r="G323" s="62"/>
      <c r="H323" s="34" t="s">
        <v>46</v>
      </c>
      <c r="I323" s="100" t="s">
        <v>566</v>
      </c>
      <c r="J323" s="100" t="s">
        <v>2</v>
      </c>
      <c r="K323" s="101" t="s">
        <v>820</v>
      </c>
      <c r="L323" s="102" t="s">
        <v>782</v>
      </c>
      <c r="M323" s="11">
        <v>187.1</v>
      </c>
      <c r="N323" s="11">
        <v>0</v>
      </c>
      <c r="O323" s="103">
        <f t="shared" si="4"/>
        <v>0</v>
      </c>
      <c r="P323" s="33"/>
    </row>
    <row r="324" spans="1:16" ht="42.75" hidden="1" customHeight="1" x14ac:dyDescent="0.2">
      <c r="A324" s="32"/>
      <c r="B324" s="104"/>
      <c r="C324" s="106"/>
      <c r="D324" s="105"/>
      <c r="E324" s="99" t="s">
        <v>821</v>
      </c>
      <c r="F324" s="99"/>
      <c r="G324" s="99"/>
      <c r="H324" s="34" t="s">
        <v>46</v>
      </c>
      <c r="I324" s="100" t="s">
        <v>566</v>
      </c>
      <c r="J324" s="100" t="s">
        <v>2</v>
      </c>
      <c r="K324" s="101" t="s">
        <v>822</v>
      </c>
      <c r="L324" s="102" t="s">
        <v>6</v>
      </c>
      <c r="M324" s="11">
        <v>0</v>
      </c>
      <c r="N324" s="11">
        <v>0</v>
      </c>
      <c r="O324" s="103" t="e">
        <f t="shared" si="4"/>
        <v>#DIV/0!</v>
      </c>
      <c r="P324" s="33"/>
    </row>
    <row r="325" spans="1:16" ht="12.75" hidden="1" customHeight="1" x14ac:dyDescent="0.2">
      <c r="A325" s="32"/>
      <c r="B325" s="104"/>
      <c r="C325" s="106"/>
      <c r="D325" s="106"/>
      <c r="E325" s="105"/>
      <c r="F325" s="62" t="s">
        <v>117</v>
      </c>
      <c r="G325" s="62"/>
      <c r="H325" s="34" t="s">
        <v>46</v>
      </c>
      <c r="I325" s="100" t="s">
        <v>566</v>
      </c>
      <c r="J325" s="100" t="s">
        <v>2</v>
      </c>
      <c r="K325" s="101" t="s">
        <v>822</v>
      </c>
      <c r="L325" s="102" t="s">
        <v>771</v>
      </c>
      <c r="M325" s="11">
        <v>0</v>
      </c>
      <c r="N325" s="11">
        <v>0</v>
      </c>
      <c r="O325" s="103" t="e">
        <f t="shared" si="4"/>
        <v>#DIV/0!</v>
      </c>
      <c r="P325" s="33"/>
    </row>
    <row r="326" spans="1:16" ht="21.75" customHeight="1" x14ac:dyDescent="0.2">
      <c r="A326" s="32"/>
      <c r="B326" s="107" t="s">
        <v>823</v>
      </c>
      <c r="C326" s="107"/>
      <c r="D326" s="107"/>
      <c r="E326" s="107"/>
      <c r="F326" s="107"/>
      <c r="G326" s="107"/>
      <c r="H326" s="34" t="s">
        <v>12</v>
      </c>
      <c r="I326" s="100" t="s">
        <v>6</v>
      </c>
      <c r="J326" s="100" t="s">
        <v>6</v>
      </c>
      <c r="K326" s="101" t="s">
        <v>6</v>
      </c>
      <c r="L326" s="102" t="s">
        <v>6</v>
      </c>
      <c r="M326" s="11">
        <v>33896.400000000001</v>
      </c>
      <c r="N326" s="11">
        <v>22091</v>
      </c>
      <c r="O326" s="103">
        <f t="shared" si="4"/>
        <v>65.172112672732212</v>
      </c>
      <c r="P326" s="33"/>
    </row>
    <row r="327" spans="1:16" ht="21.75" customHeight="1" x14ac:dyDescent="0.2">
      <c r="A327" s="32"/>
      <c r="B327" s="98"/>
      <c r="C327" s="99" t="s">
        <v>823</v>
      </c>
      <c r="D327" s="99"/>
      <c r="E327" s="99"/>
      <c r="F327" s="99"/>
      <c r="G327" s="99"/>
      <c r="H327" s="34" t="s">
        <v>12</v>
      </c>
      <c r="I327" s="100" t="s">
        <v>614</v>
      </c>
      <c r="J327" s="100" t="s">
        <v>6</v>
      </c>
      <c r="K327" s="101" t="s">
        <v>6</v>
      </c>
      <c r="L327" s="102" t="s">
        <v>6</v>
      </c>
      <c r="M327" s="11">
        <v>33896.400000000001</v>
      </c>
      <c r="N327" s="11">
        <v>22091</v>
      </c>
      <c r="O327" s="103">
        <f t="shared" si="4"/>
        <v>65.172112672732212</v>
      </c>
      <c r="P327" s="33"/>
    </row>
    <row r="328" spans="1:16" ht="32.25" customHeight="1" x14ac:dyDescent="0.2">
      <c r="A328" s="32"/>
      <c r="B328" s="104"/>
      <c r="C328" s="105"/>
      <c r="D328" s="99" t="s">
        <v>824</v>
      </c>
      <c r="E328" s="99"/>
      <c r="F328" s="99"/>
      <c r="G328" s="99"/>
      <c r="H328" s="34" t="s">
        <v>12</v>
      </c>
      <c r="I328" s="100" t="s">
        <v>614</v>
      </c>
      <c r="J328" s="100" t="s">
        <v>2</v>
      </c>
      <c r="K328" s="101" t="s">
        <v>6</v>
      </c>
      <c r="L328" s="102" t="s">
        <v>6</v>
      </c>
      <c r="M328" s="11">
        <v>2596.9</v>
      </c>
      <c r="N328" s="11">
        <v>573.6</v>
      </c>
      <c r="O328" s="103">
        <f t="shared" si="4"/>
        <v>22.087874003619699</v>
      </c>
      <c r="P328" s="33"/>
    </row>
    <row r="329" spans="1:16" ht="12.75" customHeight="1" x14ac:dyDescent="0.2">
      <c r="A329" s="32"/>
      <c r="B329" s="104"/>
      <c r="C329" s="106"/>
      <c r="D329" s="105"/>
      <c r="E329" s="99" t="s">
        <v>825</v>
      </c>
      <c r="F329" s="99"/>
      <c r="G329" s="99"/>
      <c r="H329" s="34" t="s">
        <v>12</v>
      </c>
      <c r="I329" s="100" t="s">
        <v>614</v>
      </c>
      <c r="J329" s="100" t="s">
        <v>2</v>
      </c>
      <c r="K329" s="101" t="s">
        <v>592</v>
      </c>
      <c r="L329" s="102" t="s">
        <v>6</v>
      </c>
      <c r="M329" s="11">
        <v>2596.9</v>
      </c>
      <c r="N329" s="11">
        <v>573.6</v>
      </c>
      <c r="O329" s="103">
        <f t="shared" si="4"/>
        <v>22.087874003619699</v>
      </c>
      <c r="P329" s="33"/>
    </row>
    <row r="330" spans="1:16" ht="12.75" customHeight="1" x14ac:dyDescent="0.2">
      <c r="A330" s="32"/>
      <c r="B330" s="104"/>
      <c r="C330" s="106"/>
      <c r="D330" s="106"/>
      <c r="E330" s="105"/>
      <c r="F330" s="62" t="s">
        <v>61</v>
      </c>
      <c r="G330" s="62"/>
      <c r="H330" s="34" t="s">
        <v>12</v>
      </c>
      <c r="I330" s="100" t="s">
        <v>614</v>
      </c>
      <c r="J330" s="100" t="s">
        <v>2</v>
      </c>
      <c r="K330" s="101" t="s">
        <v>592</v>
      </c>
      <c r="L330" s="102" t="s">
        <v>626</v>
      </c>
      <c r="M330" s="11">
        <v>2596.9</v>
      </c>
      <c r="N330" s="11">
        <v>573.6</v>
      </c>
      <c r="O330" s="103">
        <f t="shared" si="4"/>
        <v>22.087874003619699</v>
      </c>
      <c r="P330" s="33"/>
    </row>
    <row r="331" spans="1:16" ht="12.75" customHeight="1" x14ac:dyDescent="0.2">
      <c r="A331" s="32"/>
      <c r="B331" s="104"/>
      <c r="C331" s="105"/>
      <c r="D331" s="99" t="s">
        <v>826</v>
      </c>
      <c r="E331" s="99"/>
      <c r="F331" s="99"/>
      <c r="G331" s="99"/>
      <c r="H331" s="34" t="s">
        <v>12</v>
      </c>
      <c r="I331" s="100" t="s">
        <v>614</v>
      </c>
      <c r="J331" s="100" t="s">
        <v>31</v>
      </c>
      <c r="K331" s="101" t="s">
        <v>6</v>
      </c>
      <c r="L331" s="102" t="s">
        <v>6</v>
      </c>
      <c r="M331" s="11">
        <v>29896.400000000001</v>
      </c>
      <c r="N331" s="11">
        <v>20525</v>
      </c>
      <c r="O331" s="103">
        <f t="shared" si="4"/>
        <v>68.653750953292032</v>
      </c>
      <c r="P331" s="33"/>
    </row>
    <row r="332" spans="1:16" ht="12.75" customHeight="1" x14ac:dyDescent="0.2">
      <c r="A332" s="32"/>
      <c r="B332" s="104"/>
      <c r="C332" s="106"/>
      <c r="D332" s="105"/>
      <c r="E332" s="99" t="s">
        <v>827</v>
      </c>
      <c r="F332" s="99"/>
      <c r="G332" s="99"/>
      <c r="H332" s="34" t="s">
        <v>12</v>
      </c>
      <c r="I332" s="100" t="s">
        <v>614</v>
      </c>
      <c r="J332" s="100" t="s">
        <v>31</v>
      </c>
      <c r="K332" s="101" t="s">
        <v>600</v>
      </c>
      <c r="L332" s="102" t="s">
        <v>6</v>
      </c>
      <c r="M332" s="11">
        <v>29896.400000000001</v>
      </c>
      <c r="N332" s="11">
        <v>20525</v>
      </c>
      <c r="O332" s="103">
        <f t="shared" si="4"/>
        <v>68.653750953292032</v>
      </c>
      <c r="P332" s="33"/>
    </row>
    <row r="333" spans="1:16" ht="21.75" customHeight="1" x14ac:dyDescent="0.2">
      <c r="A333" s="32"/>
      <c r="B333" s="104"/>
      <c r="C333" s="106"/>
      <c r="D333" s="106"/>
      <c r="E333" s="105"/>
      <c r="F333" s="62" t="s">
        <v>76</v>
      </c>
      <c r="G333" s="62"/>
      <c r="H333" s="34" t="s">
        <v>12</v>
      </c>
      <c r="I333" s="100" t="s">
        <v>614</v>
      </c>
      <c r="J333" s="100" t="s">
        <v>31</v>
      </c>
      <c r="K333" s="101" t="s">
        <v>600</v>
      </c>
      <c r="L333" s="102" t="s">
        <v>680</v>
      </c>
      <c r="M333" s="11">
        <v>28886.3</v>
      </c>
      <c r="N333" s="11">
        <v>20135.5</v>
      </c>
      <c r="O333" s="103">
        <f t="shared" ref="O333:O396" si="5">N333*100/M333</f>
        <v>69.706054427185208</v>
      </c>
      <c r="P333" s="33"/>
    </row>
    <row r="334" spans="1:16" ht="12.75" customHeight="1" x14ac:dyDescent="0.2">
      <c r="A334" s="32"/>
      <c r="B334" s="104"/>
      <c r="C334" s="106"/>
      <c r="D334" s="106"/>
      <c r="E334" s="105"/>
      <c r="F334" s="62" t="s">
        <v>61</v>
      </c>
      <c r="G334" s="62"/>
      <c r="H334" s="34" t="s">
        <v>12</v>
      </c>
      <c r="I334" s="100" t="s">
        <v>614</v>
      </c>
      <c r="J334" s="100" t="s">
        <v>31</v>
      </c>
      <c r="K334" s="101" t="s">
        <v>600</v>
      </c>
      <c r="L334" s="102" t="s">
        <v>626</v>
      </c>
      <c r="M334" s="11">
        <v>1010.1</v>
      </c>
      <c r="N334" s="11">
        <v>389.5</v>
      </c>
      <c r="O334" s="103">
        <f t="shared" si="5"/>
        <v>38.560538560538561</v>
      </c>
      <c r="P334" s="33"/>
    </row>
    <row r="335" spans="1:16" ht="21.75" customHeight="1" x14ac:dyDescent="0.2">
      <c r="A335" s="32"/>
      <c r="B335" s="104"/>
      <c r="C335" s="105"/>
      <c r="D335" s="99" t="s">
        <v>828</v>
      </c>
      <c r="E335" s="99"/>
      <c r="F335" s="99"/>
      <c r="G335" s="99"/>
      <c r="H335" s="34" t="s">
        <v>12</v>
      </c>
      <c r="I335" s="100" t="s">
        <v>614</v>
      </c>
      <c r="J335" s="100" t="s">
        <v>122</v>
      </c>
      <c r="K335" s="101" t="s">
        <v>6</v>
      </c>
      <c r="L335" s="102" t="s">
        <v>6</v>
      </c>
      <c r="M335" s="11">
        <v>1403.1</v>
      </c>
      <c r="N335" s="11">
        <v>992.4</v>
      </c>
      <c r="O335" s="103">
        <f t="shared" si="5"/>
        <v>70.729099850331409</v>
      </c>
      <c r="P335" s="33"/>
    </row>
    <row r="336" spans="1:16" ht="12.75" customHeight="1" x14ac:dyDescent="0.2">
      <c r="A336" s="32"/>
      <c r="B336" s="104"/>
      <c r="C336" s="106"/>
      <c r="D336" s="105"/>
      <c r="E336" s="99" t="s">
        <v>829</v>
      </c>
      <c r="F336" s="99"/>
      <c r="G336" s="99"/>
      <c r="H336" s="34" t="s">
        <v>12</v>
      </c>
      <c r="I336" s="100" t="s">
        <v>614</v>
      </c>
      <c r="J336" s="100" t="s">
        <v>122</v>
      </c>
      <c r="K336" s="101" t="s">
        <v>592</v>
      </c>
      <c r="L336" s="102" t="s">
        <v>6</v>
      </c>
      <c r="M336" s="11">
        <v>1403.1</v>
      </c>
      <c r="N336" s="11">
        <v>992.4</v>
      </c>
      <c r="O336" s="103">
        <f t="shared" si="5"/>
        <v>70.729099850331409</v>
      </c>
      <c r="P336" s="33"/>
    </row>
    <row r="337" spans="1:16" ht="12.75" customHeight="1" x14ac:dyDescent="0.2">
      <c r="A337" s="32"/>
      <c r="B337" s="104"/>
      <c r="C337" s="106"/>
      <c r="D337" s="106"/>
      <c r="E337" s="105"/>
      <c r="F337" s="62" t="s">
        <v>61</v>
      </c>
      <c r="G337" s="62"/>
      <c r="H337" s="34" t="s">
        <v>12</v>
      </c>
      <c r="I337" s="100" t="s">
        <v>614</v>
      </c>
      <c r="J337" s="100" t="s">
        <v>122</v>
      </c>
      <c r="K337" s="101" t="s">
        <v>592</v>
      </c>
      <c r="L337" s="102" t="s">
        <v>626</v>
      </c>
      <c r="M337" s="11">
        <v>1403.1</v>
      </c>
      <c r="N337" s="11">
        <v>992.4</v>
      </c>
      <c r="O337" s="103">
        <f t="shared" si="5"/>
        <v>70.729099850331409</v>
      </c>
      <c r="P337" s="33"/>
    </row>
    <row r="338" spans="1:16" ht="21.75" customHeight="1" x14ac:dyDescent="0.2">
      <c r="A338" s="32"/>
      <c r="B338" s="107" t="s">
        <v>830</v>
      </c>
      <c r="C338" s="107"/>
      <c r="D338" s="107"/>
      <c r="E338" s="107"/>
      <c r="F338" s="107"/>
      <c r="G338" s="107"/>
      <c r="H338" s="34" t="s">
        <v>3</v>
      </c>
      <c r="I338" s="100" t="s">
        <v>6</v>
      </c>
      <c r="J338" s="100" t="s">
        <v>6</v>
      </c>
      <c r="K338" s="101" t="s">
        <v>6</v>
      </c>
      <c r="L338" s="102" t="s">
        <v>6</v>
      </c>
      <c r="M338" s="11">
        <v>219884</v>
      </c>
      <c r="N338" s="11">
        <v>176121.1</v>
      </c>
      <c r="O338" s="103">
        <f t="shared" si="5"/>
        <v>80.097278565061572</v>
      </c>
      <c r="P338" s="33"/>
    </row>
    <row r="339" spans="1:16" ht="12.75" customHeight="1" x14ac:dyDescent="0.2">
      <c r="A339" s="32"/>
      <c r="B339" s="98"/>
      <c r="C339" s="99" t="s">
        <v>831</v>
      </c>
      <c r="D339" s="99"/>
      <c r="E339" s="99"/>
      <c r="F339" s="99"/>
      <c r="G339" s="99"/>
      <c r="H339" s="34" t="s">
        <v>3</v>
      </c>
      <c r="I339" s="100" t="s">
        <v>568</v>
      </c>
      <c r="J339" s="100" t="s">
        <v>6</v>
      </c>
      <c r="K339" s="101" t="s">
        <v>6</v>
      </c>
      <c r="L339" s="102" t="s">
        <v>6</v>
      </c>
      <c r="M339" s="11">
        <v>53834.7</v>
      </c>
      <c r="N339" s="11">
        <v>38647.699999999997</v>
      </c>
      <c r="O339" s="103">
        <f t="shared" si="5"/>
        <v>71.78957066724621</v>
      </c>
      <c r="P339" s="33"/>
    </row>
    <row r="340" spans="1:16" ht="21.75" customHeight="1" x14ac:dyDescent="0.2">
      <c r="A340" s="32"/>
      <c r="B340" s="104"/>
      <c r="C340" s="105"/>
      <c r="D340" s="99" t="s">
        <v>832</v>
      </c>
      <c r="E340" s="99"/>
      <c r="F340" s="99"/>
      <c r="G340" s="99"/>
      <c r="H340" s="34" t="s">
        <v>3</v>
      </c>
      <c r="I340" s="100" t="s">
        <v>568</v>
      </c>
      <c r="J340" s="100" t="s">
        <v>2</v>
      </c>
      <c r="K340" s="101" t="s">
        <v>6</v>
      </c>
      <c r="L340" s="102" t="s">
        <v>6</v>
      </c>
      <c r="M340" s="11">
        <v>45404.1</v>
      </c>
      <c r="N340" s="11">
        <v>33436.6</v>
      </c>
      <c r="O340" s="103">
        <f t="shared" si="5"/>
        <v>73.642248167015751</v>
      </c>
      <c r="P340" s="33"/>
    </row>
    <row r="341" spans="1:16" ht="12.75" customHeight="1" x14ac:dyDescent="0.2">
      <c r="A341" s="32"/>
      <c r="B341" s="104"/>
      <c r="C341" s="106"/>
      <c r="D341" s="105"/>
      <c r="E341" s="99" t="s">
        <v>833</v>
      </c>
      <c r="F341" s="99"/>
      <c r="G341" s="99"/>
      <c r="H341" s="34" t="s">
        <v>3</v>
      </c>
      <c r="I341" s="100" t="s">
        <v>568</v>
      </c>
      <c r="J341" s="100" t="s">
        <v>2</v>
      </c>
      <c r="K341" s="101" t="s">
        <v>834</v>
      </c>
      <c r="L341" s="102" t="s">
        <v>6</v>
      </c>
      <c r="M341" s="11">
        <v>4192.3</v>
      </c>
      <c r="N341" s="11">
        <v>0</v>
      </c>
      <c r="O341" s="103">
        <f t="shared" si="5"/>
        <v>0</v>
      </c>
      <c r="P341" s="33"/>
    </row>
    <row r="342" spans="1:16" ht="21.75" customHeight="1" x14ac:dyDescent="0.2">
      <c r="A342" s="32"/>
      <c r="B342" s="104"/>
      <c r="C342" s="106"/>
      <c r="D342" s="106"/>
      <c r="E342" s="105"/>
      <c r="F342" s="62" t="s">
        <v>47</v>
      </c>
      <c r="G342" s="62"/>
      <c r="H342" s="34" t="s">
        <v>3</v>
      </c>
      <c r="I342" s="100" t="s">
        <v>568</v>
      </c>
      <c r="J342" s="100" t="s">
        <v>2</v>
      </c>
      <c r="K342" s="101" t="s">
        <v>834</v>
      </c>
      <c r="L342" s="102" t="s">
        <v>689</v>
      </c>
      <c r="M342" s="11">
        <v>4192.3</v>
      </c>
      <c r="N342" s="11">
        <v>0</v>
      </c>
      <c r="O342" s="103">
        <f t="shared" si="5"/>
        <v>0</v>
      </c>
      <c r="P342" s="33"/>
    </row>
    <row r="343" spans="1:16" ht="21.75" customHeight="1" x14ac:dyDescent="0.2">
      <c r="A343" s="32"/>
      <c r="B343" s="104"/>
      <c r="C343" s="106"/>
      <c r="D343" s="105"/>
      <c r="E343" s="99" t="s">
        <v>835</v>
      </c>
      <c r="F343" s="99"/>
      <c r="G343" s="99"/>
      <c r="H343" s="34" t="s">
        <v>3</v>
      </c>
      <c r="I343" s="100" t="s">
        <v>568</v>
      </c>
      <c r="J343" s="100" t="s">
        <v>2</v>
      </c>
      <c r="K343" s="101" t="s">
        <v>836</v>
      </c>
      <c r="L343" s="102" t="s">
        <v>6</v>
      </c>
      <c r="M343" s="11">
        <v>38921.300000000003</v>
      </c>
      <c r="N343" s="11">
        <v>31534.9</v>
      </c>
      <c r="O343" s="103">
        <f t="shared" si="5"/>
        <v>81.022216626885523</v>
      </c>
      <c r="P343" s="33"/>
    </row>
    <row r="344" spans="1:16" ht="21.75" customHeight="1" x14ac:dyDescent="0.2">
      <c r="A344" s="32"/>
      <c r="B344" s="104"/>
      <c r="C344" s="106"/>
      <c r="D344" s="106"/>
      <c r="E344" s="105"/>
      <c r="F344" s="62" t="s">
        <v>14</v>
      </c>
      <c r="G344" s="62"/>
      <c r="H344" s="34" t="s">
        <v>3</v>
      </c>
      <c r="I344" s="100" t="s">
        <v>568</v>
      </c>
      <c r="J344" s="100" t="s">
        <v>2</v>
      </c>
      <c r="K344" s="101" t="s">
        <v>836</v>
      </c>
      <c r="L344" s="102" t="s">
        <v>593</v>
      </c>
      <c r="M344" s="11">
        <v>38921.300000000003</v>
      </c>
      <c r="N344" s="11">
        <v>31534.9</v>
      </c>
      <c r="O344" s="103">
        <f t="shared" si="5"/>
        <v>81.022216626885523</v>
      </c>
      <c r="P344" s="33"/>
    </row>
    <row r="345" spans="1:16" ht="12.75" customHeight="1" x14ac:dyDescent="0.2">
      <c r="A345" s="32"/>
      <c r="B345" s="104"/>
      <c r="C345" s="106"/>
      <c r="D345" s="105"/>
      <c r="E345" s="99" t="s">
        <v>837</v>
      </c>
      <c r="F345" s="99"/>
      <c r="G345" s="99"/>
      <c r="H345" s="34" t="s">
        <v>3</v>
      </c>
      <c r="I345" s="100" t="s">
        <v>568</v>
      </c>
      <c r="J345" s="100" t="s">
        <v>2</v>
      </c>
      <c r="K345" s="101" t="s">
        <v>592</v>
      </c>
      <c r="L345" s="102" t="s">
        <v>6</v>
      </c>
      <c r="M345" s="11">
        <v>242</v>
      </c>
      <c r="N345" s="11">
        <v>242</v>
      </c>
      <c r="O345" s="103">
        <f t="shared" si="5"/>
        <v>100</v>
      </c>
      <c r="P345" s="33"/>
    </row>
    <row r="346" spans="1:16" ht="21.75" customHeight="1" x14ac:dyDescent="0.2">
      <c r="A346" s="32"/>
      <c r="B346" s="104"/>
      <c r="C346" s="106"/>
      <c r="D346" s="106"/>
      <c r="E346" s="105"/>
      <c r="F346" s="62" t="s">
        <v>14</v>
      </c>
      <c r="G346" s="62"/>
      <c r="H346" s="34" t="s">
        <v>3</v>
      </c>
      <c r="I346" s="100" t="s">
        <v>568</v>
      </c>
      <c r="J346" s="100" t="s">
        <v>2</v>
      </c>
      <c r="K346" s="101" t="s">
        <v>592</v>
      </c>
      <c r="L346" s="102" t="s">
        <v>593</v>
      </c>
      <c r="M346" s="11">
        <v>242</v>
      </c>
      <c r="N346" s="11">
        <v>242</v>
      </c>
      <c r="O346" s="103">
        <f t="shared" si="5"/>
        <v>100</v>
      </c>
      <c r="P346" s="33"/>
    </row>
    <row r="347" spans="1:16" ht="21.75" customHeight="1" x14ac:dyDescent="0.2">
      <c r="A347" s="32"/>
      <c r="B347" s="104"/>
      <c r="C347" s="106"/>
      <c r="D347" s="105"/>
      <c r="E347" s="99" t="s">
        <v>838</v>
      </c>
      <c r="F347" s="99"/>
      <c r="G347" s="99"/>
      <c r="H347" s="34" t="s">
        <v>3</v>
      </c>
      <c r="I347" s="100" t="s">
        <v>568</v>
      </c>
      <c r="J347" s="100" t="s">
        <v>2</v>
      </c>
      <c r="K347" s="101" t="s">
        <v>839</v>
      </c>
      <c r="L347" s="102" t="s">
        <v>6</v>
      </c>
      <c r="M347" s="11">
        <v>2048.5</v>
      </c>
      <c r="N347" s="11">
        <v>1659.7</v>
      </c>
      <c r="O347" s="103">
        <f t="shared" si="5"/>
        <v>81.020258725896994</v>
      </c>
      <c r="P347" s="33"/>
    </row>
    <row r="348" spans="1:16" ht="21.75" customHeight="1" x14ac:dyDescent="0.2">
      <c r="A348" s="32"/>
      <c r="B348" s="104"/>
      <c r="C348" s="106"/>
      <c r="D348" s="106"/>
      <c r="E348" s="105"/>
      <c r="F348" s="62" t="s">
        <v>14</v>
      </c>
      <c r="G348" s="62"/>
      <c r="H348" s="34" t="s">
        <v>3</v>
      </c>
      <c r="I348" s="100" t="s">
        <v>568</v>
      </c>
      <c r="J348" s="100" t="s">
        <v>2</v>
      </c>
      <c r="K348" s="101" t="s">
        <v>839</v>
      </c>
      <c r="L348" s="102" t="s">
        <v>593</v>
      </c>
      <c r="M348" s="11">
        <v>2048.5</v>
      </c>
      <c r="N348" s="11">
        <v>1659.7</v>
      </c>
      <c r="O348" s="103">
        <f t="shared" si="5"/>
        <v>81.020258725896994</v>
      </c>
      <c r="P348" s="33"/>
    </row>
    <row r="349" spans="1:16" ht="21.75" customHeight="1" x14ac:dyDescent="0.2">
      <c r="A349" s="32"/>
      <c r="B349" s="104"/>
      <c r="C349" s="105"/>
      <c r="D349" s="99" t="s">
        <v>840</v>
      </c>
      <c r="E349" s="99"/>
      <c r="F349" s="99"/>
      <c r="G349" s="99"/>
      <c r="H349" s="34" t="s">
        <v>3</v>
      </c>
      <c r="I349" s="100" t="s">
        <v>568</v>
      </c>
      <c r="J349" s="100" t="s">
        <v>31</v>
      </c>
      <c r="K349" s="101" t="s">
        <v>6</v>
      </c>
      <c r="L349" s="102" t="s">
        <v>6</v>
      </c>
      <c r="M349" s="11">
        <v>8430.6</v>
      </c>
      <c r="N349" s="11">
        <v>5211.1000000000004</v>
      </c>
      <c r="O349" s="103">
        <f t="shared" si="5"/>
        <v>61.811733447204233</v>
      </c>
      <c r="P349" s="33"/>
    </row>
    <row r="350" spans="1:16" ht="12.75" customHeight="1" x14ac:dyDescent="0.2">
      <c r="A350" s="32"/>
      <c r="B350" s="104"/>
      <c r="C350" s="106"/>
      <c r="D350" s="105"/>
      <c r="E350" s="99" t="s">
        <v>841</v>
      </c>
      <c r="F350" s="99"/>
      <c r="G350" s="99"/>
      <c r="H350" s="34" t="s">
        <v>3</v>
      </c>
      <c r="I350" s="100" t="s">
        <v>568</v>
      </c>
      <c r="J350" s="100" t="s">
        <v>31</v>
      </c>
      <c r="K350" s="101" t="s">
        <v>592</v>
      </c>
      <c r="L350" s="102" t="s">
        <v>6</v>
      </c>
      <c r="M350" s="11">
        <v>8430.6</v>
      </c>
      <c r="N350" s="11">
        <v>5211.1000000000004</v>
      </c>
      <c r="O350" s="103">
        <f t="shared" si="5"/>
        <v>61.811733447204233</v>
      </c>
      <c r="P350" s="33"/>
    </row>
    <row r="351" spans="1:16" ht="21.75" customHeight="1" x14ac:dyDescent="0.2">
      <c r="A351" s="32"/>
      <c r="B351" s="104"/>
      <c r="C351" s="106"/>
      <c r="D351" s="106"/>
      <c r="E351" s="105"/>
      <c r="F351" s="62" t="s">
        <v>14</v>
      </c>
      <c r="G351" s="62"/>
      <c r="H351" s="34" t="s">
        <v>3</v>
      </c>
      <c r="I351" s="100" t="s">
        <v>568</v>
      </c>
      <c r="J351" s="100" t="s">
        <v>31</v>
      </c>
      <c r="K351" s="101" t="s">
        <v>592</v>
      </c>
      <c r="L351" s="102" t="s">
        <v>593</v>
      </c>
      <c r="M351" s="11">
        <v>8430.6</v>
      </c>
      <c r="N351" s="11">
        <v>5211.1000000000004</v>
      </c>
      <c r="O351" s="103">
        <f t="shared" si="5"/>
        <v>61.811733447204233</v>
      </c>
      <c r="P351" s="33"/>
    </row>
    <row r="352" spans="1:16" ht="21.75" customHeight="1" x14ac:dyDescent="0.2">
      <c r="A352" s="32"/>
      <c r="B352" s="98"/>
      <c r="C352" s="99" t="s">
        <v>842</v>
      </c>
      <c r="D352" s="99"/>
      <c r="E352" s="99"/>
      <c r="F352" s="99"/>
      <c r="G352" s="99"/>
      <c r="H352" s="34" t="s">
        <v>3</v>
      </c>
      <c r="I352" s="100" t="s">
        <v>587</v>
      </c>
      <c r="J352" s="100" t="s">
        <v>6</v>
      </c>
      <c r="K352" s="101" t="s">
        <v>6</v>
      </c>
      <c r="L352" s="102" t="s">
        <v>6</v>
      </c>
      <c r="M352" s="11">
        <v>165250.1</v>
      </c>
      <c r="N352" s="11">
        <v>136674.20000000001</v>
      </c>
      <c r="O352" s="103">
        <f t="shared" si="5"/>
        <v>82.707483989419686</v>
      </c>
      <c r="P352" s="33"/>
    </row>
    <row r="353" spans="1:16" ht="21.75" customHeight="1" x14ac:dyDescent="0.2">
      <c r="A353" s="32"/>
      <c r="B353" s="104"/>
      <c r="C353" s="105"/>
      <c r="D353" s="99" t="s">
        <v>843</v>
      </c>
      <c r="E353" s="99"/>
      <c r="F353" s="99"/>
      <c r="G353" s="99"/>
      <c r="H353" s="34" t="s">
        <v>3</v>
      </c>
      <c r="I353" s="100" t="s">
        <v>587</v>
      </c>
      <c r="J353" s="100" t="s">
        <v>2</v>
      </c>
      <c r="K353" s="101" t="s">
        <v>6</v>
      </c>
      <c r="L353" s="102" t="s">
        <v>6</v>
      </c>
      <c r="M353" s="11">
        <v>165250.1</v>
      </c>
      <c r="N353" s="11">
        <v>136674.20000000001</v>
      </c>
      <c r="O353" s="103">
        <f t="shared" si="5"/>
        <v>82.707483989419686</v>
      </c>
      <c r="P353" s="33"/>
    </row>
    <row r="354" spans="1:16" ht="12.75" customHeight="1" x14ac:dyDescent="0.2">
      <c r="A354" s="32"/>
      <c r="B354" s="104"/>
      <c r="C354" s="106"/>
      <c r="D354" s="105"/>
      <c r="E354" s="99" t="s">
        <v>844</v>
      </c>
      <c r="F354" s="99"/>
      <c r="G354" s="99"/>
      <c r="H354" s="34" t="s">
        <v>3</v>
      </c>
      <c r="I354" s="100" t="s">
        <v>587</v>
      </c>
      <c r="J354" s="100" t="s">
        <v>2</v>
      </c>
      <c r="K354" s="101" t="s">
        <v>592</v>
      </c>
      <c r="L354" s="102" t="s">
        <v>6</v>
      </c>
      <c r="M354" s="11">
        <v>165250.1</v>
      </c>
      <c r="N354" s="11">
        <v>136674.20000000001</v>
      </c>
      <c r="O354" s="103">
        <f t="shared" si="5"/>
        <v>82.707483989419686</v>
      </c>
      <c r="P354" s="33"/>
    </row>
    <row r="355" spans="1:16" ht="21.75" customHeight="1" x14ac:dyDescent="0.2">
      <c r="A355" s="32"/>
      <c r="B355" s="104"/>
      <c r="C355" s="106"/>
      <c r="D355" s="106"/>
      <c r="E355" s="105"/>
      <c r="F355" s="62" t="s">
        <v>14</v>
      </c>
      <c r="G355" s="62"/>
      <c r="H355" s="34" t="s">
        <v>3</v>
      </c>
      <c r="I355" s="100" t="s">
        <v>587</v>
      </c>
      <c r="J355" s="100" t="s">
        <v>2</v>
      </c>
      <c r="K355" s="101" t="s">
        <v>592</v>
      </c>
      <c r="L355" s="102" t="s">
        <v>593</v>
      </c>
      <c r="M355" s="11">
        <v>165250.1</v>
      </c>
      <c r="N355" s="11">
        <v>136674.20000000001</v>
      </c>
      <c r="O355" s="103">
        <f t="shared" si="5"/>
        <v>82.707483989419686</v>
      </c>
      <c r="P355" s="33"/>
    </row>
    <row r="356" spans="1:16" ht="21.75" customHeight="1" x14ac:dyDescent="0.2">
      <c r="A356" s="32"/>
      <c r="B356" s="98"/>
      <c r="C356" s="99" t="s">
        <v>845</v>
      </c>
      <c r="D356" s="99"/>
      <c r="E356" s="99"/>
      <c r="F356" s="99"/>
      <c r="G356" s="99"/>
      <c r="H356" s="34" t="s">
        <v>3</v>
      </c>
      <c r="I356" s="100" t="s">
        <v>567</v>
      </c>
      <c r="J356" s="100" t="s">
        <v>6</v>
      </c>
      <c r="K356" s="101" t="s">
        <v>6</v>
      </c>
      <c r="L356" s="102" t="s">
        <v>6</v>
      </c>
      <c r="M356" s="11">
        <v>799.2</v>
      </c>
      <c r="N356" s="11">
        <v>799.2</v>
      </c>
      <c r="O356" s="103">
        <f t="shared" si="5"/>
        <v>100</v>
      </c>
      <c r="P356" s="33"/>
    </row>
    <row r="357" spans="1:16" ht="21.75" customHeight="1" x14ac:dyDescent="0.2">
      <c r="A357" s="32"/>
      <c r="B357" s="104"/>
      <c r="C357" s="105"/>
      <c r="D357" s="99" t="s">
        <v>846</v>
      </c>
      <c r="E357" s="99"/>
      <c r="F357" s="99"/>
      <c r="G357" s="99"/>
      <c r="H357" s="34" t="s">
        <v>3</v>
      </c>
      <c r="I357" s="100" t="s">
        <v>567</v>
      </c>
      <c r="J357" s="100" t="s">
        <v>2</v>
      </c>
      <c r="K357" s="101" t="s">
        <v>6</v>
      </c>
      <c r="L357" s="102" t="s">
        <v>6</v>
      </c>
      <c r="M357" s="11">
        <v>799.2</v>
      </c>
      <c r="N357" s="11">
        <v>799.2</v>
      </c>
      <c r="O357" s="103">
        <f t="shared" si="5"/>
        <v>100</v>
      </c>
      <c r="P357" s="33"/>
    </row>
    <row r="358" spans="1:16" ht="12.75" customHeight="1" x14ac:dyDescent="0.2">
      <c r="A358" s="32"/>
      <c r="B358" s="104"/>
      <c r="C358" s="106"/>
      <c r="D358" s="105"/>
      <c r="E358" s="99" t="s">
        <v>847</v>
      </c>
      <c r="F358" s="99"/>
      <c r="G358" s="99"/>
      <c r="H358" s="34" t="s">
        <v>3</v>
      </c>
      <c r="I358" s="100" t="s">
        <v>567</v>
      </c>
      <c r="J358" s="100" t="s">
        <v>2</v>
      </c>
      <c r="K358" s="101" t="s">
        <v>592</v>
      </c>
      <c r="L358" s="102" t="s">
        <v>6</v>
      </c>
      <c r="M358" s="11">
        <v>799.2</v>
      </c>
      <c r="N358" s="11">
        <v>799.2</v>
      </c>
      <c r="O358" s="103">
        <f t="shared" si="5"/>
        <v>100</v>
      </c>
      <c r="P358" s="33"/>
    </row>
    <row r="359" spans="1:16" ht="21.75" customHeight="1" x14ac:dyDescent="0.2">
      <c r="A359" s="32"/>
      <c r="B359" s="104"/>
      <c r="C359" s="106"/>
      <c r="D359" s="106"/>
      <c r="E359" s="105"/>
      <c r="F359" s="62" t="s">
        <v>14</v>
      </c>
      <c r="G359" s="62"/>
      <c r="H359" s="34" t="s">
        <v>3</v>
      </c>
      <c r="I359" s="100" t="s">
        <v>567</v>
      </c>
      <c r="J359" s="100" t="s">
        <v>2</v>
      </c>
      <c r="K359" s="101" t="s">
        <v>592</v>
      </c>
      <c r="L359" s="102" t="s">
        <v>593</v>
      </c>
      <c r="M359" s="11">
        <v>799.2</v>
      </c>
      <c r="N359" s="11">
        <v>799.2</v>
      </c>
      <c r="O359" s="103">
        <f t="shared" si="5"/>
        <v>100</v>
      </c>
      <c r="P359" s="33"/>
    </row>
    <row r="360" spans="1:16" ht="21.75" customHeight="1" x14ac:dyDescent="0.2">
      <c r="A360" s="32"/>
      <c r="B360" s="107" t="s">
        <v>848</v>
      </c>
      <c r="C360" s="107"/>
      <c r="D360" s="107"/>
      <c r="E360" s="107"/>
      <c r="F360" s="107"/>
      <c r="G360" s="107"/>
      <c r="H360" s="34" t="s">
        <v>459</v>
      </c>
      <c r="I360" s="100" t="s">
        <v>6</v>
      </c>
      <c r="J360" s="100" t="s">
        <v>6</v>
      </c>
      <c r="K360" s="101" t="s">
        <v>6</v>
      </c>
      <c r="L360" s="102" t="s">
        <v>6</v>
      </c>
      <c r="M360" s="11">
        <v>87057.600000000006</v>
      </c>
      <c r="N360" s="11">
        <v>40772.699999999997</v>
      </c>
      <c r="O360" s="103">
        <f t="shared" si="5"/>
        <v>46.834164966642767</v>
      </c>
      <c r="P360" s="33"/>
    </row>
    <row r="361" spans="1:16" ht="27" customHeight="1" x14ac:dyDescent="0.2">
      <c r="A361" s="32"/>
      <c r="B361" s="98"/>
      <c r="C361" s="99" t="s">
        <v>849</v>
      </c>
      <c r="D361" s="99"/>
      <c r="E361" s="99"/>
      <c r="F361" s="99"/>
      <c r="G361" s="99"/>
      <c r="H361" s="34" t="s">
        <v>459</v>
      </c>
      <c r="I361" s="100" t="s">
        <v>568</v>
      </c>
      <c r="J361" s="100" t="s">
        <v>6</v>
      </c>
      <c r="K361" s="101" t="s">
        <v>6</v>
      </c>
      <c r="L361" s="102" t="s">
        <v>6</v>
      </c>
      <c r="M361" s="11">
        <v>48982.7</v>
      </c>
      <c r="N361" s="11">
        <v>25043.9</v>
      </c>
      <c r="O361" s="103">
        <f t="shared" si="5"/>
        <v>51.1280513324092</v>
      </c>
      <c r="P361" s="33"/>
    </row>
    <row r="362" spans="1:16" ht="21.75" customHeight="1" x14ac:dyDescent="0.2">
      <c r="A362" s="32"/>
      <c r="B362" s="104"/>
      <c r="C362" s="105"/>
      <c r="D362" s="99" t="s">
        <v>850</v>
      </c>
      <c r="E362" s="99"/>
      <c r="F362" s="99"/>
      <c r="G362" s="99"/>
      <c r="H362" s="34" t="s">
        <v>459</v>
      </c>
      <c r="I362" s="100" t="s">
        <v>568</v>
      </c>
      <c r="J362" s="100" t="s">
        <v>2</v>
      </c>
      <c r="K362" s="101" t="s">
        <v>6</v>
      </c>
      <c r="L362" s="102" t="s">
        <v>6</v>
      </c>
      <c r="M362" s="11">
        <v>1382.6</v>
      </c>
      <c r="N362" s="11">
        <v>0</v>
      </c>
      <c r="O362" s="103">
        <f t="shared" si="5"/>
        <v>0</v>
      </c>
      <c r="P362" s="33"/>
    </row>
    <row r="363" spans="1:16" ht="21.75" customHeight="1" x14ac:dyDescent="0.2">
      <c r="A363" s="32"/>
      <c r="B363" s="104"/>
      <c r="C363" s="106"/>
      <c r="D363" s="105"/>
      <c r="E363" s="99" t="s">
        <v>851</v>
      </c>
      <c r="F363" s="99"/>
      <c r="G363" s="99"/>
      <c r="H363" s="34" t="s">
        <v>459</v>
      </c>
      <c r="I363" s="100" t="s">
        <v>568</v>
      </c>
      <c r="J363" s="100" t="s">
        <v>2</v>
      </c>
      <c r="K363" s="101" t="s">
        <v>852</v>
      </c>
      <c r="L363" s="102" t="s">
        <v>6</v>
      </c>
      <c r="M363" s="11">
        <v>494.2</v>
      </c>
      <c r="N363" s="11">
        <v>0</v>
      </c>
      <c r="O363" s="103">
        <f t="shared" si="5"/>
        <v>0</v>
      </c>
      <c r="P363" s="33"/>
    </row>
    <row r="364" spans="1:16" ht="21.75" customHeight="1" x14ac:dyDescent="0.2">
      <c r="A364" s="32"/>
      <c r="B364" s="104"/>
      <c r="C364" s="106"/>
      <c r="D364" s="106"/>
      <c r="E364" s="105"/>
      <c r="F364" s="62" t="s">
        <v>14</v>
      </c>
      <c r="G364" s="62"/>
      <c r="H364" s="34" t="s">
        <v>459</v>
      </c>
      <c r="I364" s="100" t="s">
        <v>568</v>
      </c>
      <c r="J364" s="100" t="s">
        <v>2</v>
      </c>
      <c r="K364" s="101" t="s">
        <v>852</v>
      </c>
      <c r="L364" s="102" t="s">
        <v>593</v>
      </c>
      <c r="M364" s="11">
        <v>494.2</v>
      </c>
      <c r="N364" s="11">
        <v>0</v>
      </c>
      <c r="O364" s="103">
        <f t="shared" si="5"/>
        <v>0</v>
      </c>
      <c r="P364" s="33"/>
    </row>
    <row r="365" spans="1:16" ht="21.75" customHeight="1" x14ac:dyDescent="0.2">
      <c r="A365" s="32"/>
      <c r="B365" s="104"/>
      <c r="C365" s="106"/>
      <c r="D365" s="105"/>
      <c r="E365" s="99" t="s">
        <v>853</v>
      </c>
      <c r="F365" s="99"/>
      <c r="G365" s="99"/>
      <c r="H365" s="34" t="s">
        <v>459</v>
      </c>
      <c r="I365" s="100" t="s">
        <v>568</v>
      </c>
      <c r="J365" s="100" t="s">
        <v>2</v>
      </c>
      <c r="K365" s="101" t="s">
        <v>854</v>
      </c>
      <c r="L365" s="102" t="s">
        <v>6</v>
      </c>
      <c r="M365" s="11">
        <v>888.4</v>
      </c>
      <c r="N365" s="11">
        <v>0</v>
      </c>
      <c r="O365" s="103">
        <f t="shared" si="5"/>
        <v>0</v>
      </c>
      <c r="P365" s="33"/>
    </row>
    <row r="366" spans="1:16" ht="21.75" customHeight="1" x14ac:dyDescent="0.2">
      <c r="A366" s="32"/>
      <c r="B366" s="104"/>
      <c r="C366" s="106"/>
      <c r="D366" s="106"/>
      <c r="E366" s="105"/>
      <c r="F366" s="62" t="s">
        <v>14</v>
      </c>
      <c r="G366" s="62"/>
      <c r="H366" s="34" t="s">
        <v>459</v>
      </c>
      <c r="I366" s="100" t="s">
        <v>568</v>
      </c>
      <c r="J366" s="100" t="s">
        <v>2</v>
      </c>
      <c r="K366" s="101" t="s">
        <v>854</v>
      </c>
      <c r="L366" s="102" t="s">
        <v>593</v>
      </c>
      <c r="M366" s="11">
        <v>888.4</v>
      </c>
      <c r="N366" s="11">
        <v>0</v>
      </c>
      <c r="O366" s="103">
        <f t="shared" si="5"/>
        <v>0</v>
      </c>
      <c r="P366" s="33"/>
    </row>
    <row r="367" spans="1:16" ht="21.75" hidden="1" customHeight="1" x14ac:dyDescent="0.2">
      <c r="A367" s="32"/>
      <c r="B367" s="104"/>
      <c r="C367" s="106"/>
      <c r="D367" s="105"/>
      <c r="E367" s="99" t="s">
        <v>855</v>
      </c>
      <c r="F367" s="99"/>
      <c r="G367" s="99"/>
      <c r="H367" s="34" t="s">
        <v>459</v>
      </c>
      <c r="I367" s="100" t="s">
        <v>568</v>
      </c>
      <c r="J367" s="100" t="s">
        <v>2</v>
      </c>
      <c r="K367" s="101" t="s">
        <v>856</v>
      </c>
      <c r="L367" s="102" t="s">
        <v>6</v>
      </c>
      <c r="M367" s="11">
        <v>0</v>
      </c>
      <c r="N367" s="11">
        <v>0</v>
      </c>
      <c r="O367" s="103" t="e">
        <f t="shared" si="5"/>
        <v>#DIV/0!</v>
      </c>
      <c r="P367" s="33"/>
    </row>
    <row r="368" spans="1:16" ht="21.75" hidden="1" customHeight="1" x14ac:dyDescent="0.2">
      <c r="A368" s="32"/>
      <c r="B368" s="104"/>
      <c r="C368" s="106"/>
      <c r="D368" s="106"/>
      <c r="E368" s="105"/>
      <c r="F368" s="62" t="s">
        <v>14</v>
      </c>
      <c r="G368" s="62"/>
      <c r="H368" s="34" t="s">
        <v>459</v>
      </c>
      <c r="I368" s="100" t="s">
        <v>568</v>
      </c>
      <c r="J368" s="100" t="s">
        <v>2</v>
      </c>
      <c r="K368" s="101" t="s">
        <v>856</v>
      </c>
      <c r="L368" s="102" t="s">
        <v>593</v>
      </c>
      <c r="M368" s="11">
        <v>0</v>
      </c>
      <c r="N368" s="11">
        <v>0</v>
      </c>
      <c r="O368" s="103" t="e">
        <f t="shared" si="5"/>
        <v>#DIV/0!</v>
      </c>
      <c r="P368" s="33"/>
    </row>
    <row r="369" spans="1:16" ht="21.75" customHeight="1" x14ac:dyDescent="0.2">
      <c r="A369" s="32"/>
      <c r="B369" s="104"/>
      <c r="C369" s="105"/>
      <c r="D369" s="99" t="s">
        <v>857</v>
      </c>
      <c r="E369" s="99"/>
      <c r="F369" s="99"/>
      <c r="G369" s="99"/>
      <c r="H369" s="34" t="s">
        <v>459</v>
      </c>
      <c r="I369" s="100" t="s">
        <v>568</v>
      </c>
      <c r="J369" s="100" t="s">
        <v>31</v>
      </c>
      <c r="K369" s="101" t="s">
        <v>6</v>
      </c>
      <c r="L369" s="102" t="s">
        <v>6</v>
      </c>
      <c r="M369" s="11">
        <v>38871.199999999997</v>
      </c>
      <c r="N369" s="11">
        <v>25043.9</v>
      </c>
      <c r="O369" s="103">
        <f t="shared" si="5"/>
        <v>64.42790549301283</v>
      </c>
      <c r="P369" s="33"/>
    </row>
    <row r="370" spans="1:16" ht="21.75" customHeight="1" x14ac:dyDescent="0.2">
      <c r="A370" s="32"/>
      <c r="B370" s="104"/>
      <c r="C370" s="106"/>
      <c r="D370" s="105"/>
      <c r="E370" s="99" t="s">
        <v>858</v>
      </c>
      <c r="F370" s="99"/>
      <c r="G370" s="99"/>
      <c r="H370" s="34" t="s">
        <v>459</v>
      </c>
      <c r="I370" s="100" t="s">
        <v>568</v>
      </c>
      <c r="J370" s="100" t="s">
        <v>31</v>
      </c>
      <c r="K370" s="101" t="s">
        <v>859</v>
      </c>
      <c r="L370" s="102" t="s">
        <v>6</v>
      </c>
      <c r="M370" s="11">
        <v>5740.7</v>
      </c>
      <c r="N370" s="11">
        <v>0</v>
      </c>
      <c r="O370" s="103">
        <f t="shared" si="5"/>
        <v>0</v>
      </c>
      <c r="P370" s="33"/>
    </row>
    <row r="371" spans="1:16" ht="12.75" customHeight="1" x14ac:dyDescent="0.2">
      <c r="A371" s="32"/>
      <c r="B371" s="104"/>
      <c r="C371" s="106"/>
      <c r="D371" s="106"/>
      <c r="E371" s="105"/>
      <c r="F371" s="62" t="s">
        <v>82</v>
      </c>
      <c r="G371" s="62"/>
      <c r="H371" s="34" t="s">
        <v>459</v>
      </c>
      <c r="I371" s="100" t="s">
        <v>568</v>
      </c>
      <c r="J371" s="100" t="s">
        <v>31</v>
      </c>
      <c r="K371" s="101" t="s">
        <v>859</v>
      </c>
      <c r="L371" s="102" t="s">
        <v>658</v>
      </c>
      <c r="M371" s="11">
        <v>5740.7</v>
      </c>
      <c r="N371" s="11">
        <v>0</v>
      </c>
      <c r="O371" s="103">
        <f t="shared" si="5"/>
        <v>0</v>
      </c>
      <c r="P371" s="33"/>
    </row>
    <row r="372" spans="1:16" ht="32.25" hidden="1" customHeight="1" x14ac:dyDescent="0.2">
      <c r="A372" s="32"/>
      <c r="B372" s="104"/>
      <c r="C372" s="106"/>
      <c r="D372" s="106"/>
      <c r="E372" s="105"/>
      <c r="F372" s="62" t="s">
        <v>298</v>
      </c>
      <c r="G372" s="62"/>
      <c r="H372" s="34" t="s">
        <v>459</v>
      </c>
      <c r="I372" s="100" t="s">
        <v>568</v>
      </c>
      <c r="J372" s="100" t="s">
        <v>31</v>
      </c>
      <c r="K372" s="101" t="s">
        <v>859</v>
      </c>
      <c r="L372" s="102" t="s">
        <v>860</v>
      </c>
      <c r="M372" s="11">
        <v>0</v>
      </c>
      <c r="N372" s="11">
        <v>0</v>
      </c>
      <c r="O372" s="103" t="e">
        <f t="shared" si="5"/>
        <v>#DIV/0!</v>
      </c>
      <c r="P372" s="33"/>
    </row>
    <row r="373" spans="1:16" ht="12.75" customHeight="1" x14ac:dyDescent="0.2">
      <c r="A373" s="32"/>
      <c r="B373" s="104"/>
      <c r="C373" s="106"/>
      <c r="D373" s="105"/>
      <c r="E373" s="99" t="s">
        <v>861</v>
      </c>
      <c r="F373" s="99"/>
      <c r="G373" s="99"/>
      <c r="H373" s="34" t="s">
        <v>459</v>
      </c>
      <c r="I373" s="100" t="s">
        <v>568</v>
      </c>
      <c r="J373" s="100" t="s">
        <v>31</v>
      </c>
      <c r="K373" s="101" t="s">
        <v>592</v>
      </c>
      <c r="L373" s="102" t="s">
        <v>6</v>
      </c>
      <c r="M373" s="11">
        <v>33130.5</v>
      </c>
      <c r="N373" s="11">
        <v>25043.9</v>
      </c>
      <c r="O373" s="103">
        <f t="shared" si="5"/>
        <v>75.591675344471113</v>
      </c>
      <c r="P373" s="33"/>
    </row>
    <row r="374" spans="1:16" ht="21.75" customHeight="1" x14ac:dyDescent="0.2">
      <c r="A374" s="32"/>
      <c r="B374" s="104"/>
      <c r="C374" s="106"/>
      <c r="D374" s="106"/>
      <c r="E374" s="105"/>
      <c r="F374" s="62" t="s">
        <v>14</v>
      </c>
      <c r="G374" s="62"/>
      <c r="H374" s="34" t="s">
        <v>459</v>
      </c>
      <c r="I374" s="100" t="s">
        <v>568</v>
      </c>
      <c r="J374" s="100" t="s">
        <v>31</v>
      </c>
      <c r="K374" s="101" t="s">
        <v>592</v>
      </c>
      <c r="L374" s="102" t="s">
        <v>593</v>
      </c>
      <c r="M374" s="11">
        <v>33130.5</v>
      </c>
      <c r="N374" s="11">
        <v>25043.9</v>
      </c>
      <c r="O374" s="103">
        <f t="shared" si="5"/>
        <v>75.591675344471113</v>
      </c>
      <c r="P374" s="33"/>
    </row>
    <row r="375" spans="1:16" ht="12.75" customHeight="1" x14ac:dyDescent="0.2">
      <c r="A375" s="32"/>
      <c r="B375" s="104"/>
      <c r="C375" s="105"/>
      <c r="D375" s="99" t="s">
        <v>862</v>
      </c>
      <c r="E375" s="99"/>
      <c r="F375" s="99"/>
      <c r="G375" s="99"/>
      <c r="H375" s="34" t="s">
        <v>459</v>
      </c>
      <c r="I375" s="100" t="s">
        <v>568</v>
      </c>
      <c r="J375" s="100" t="s">
        <v>122</v>
      </c>
      <c r="K375" s="101" t="s">
        <v>6</v>
      </c>
      <c r="L375" s="102" t="s">
        <v>6</v>
      </c>
      <c r="M375" s="11">
        <v>8728.9</v>
      </c>
      <c r="N375" s="11">
        <v>0</v>
      </c>
      <c r="O375" s="103">
        <f t="shared" si="5"/>
        <v>0</v>
      </c>
      <c r="P375" s="33"/>
    </row>
    <row r="376" spans="1:16" ht="12.75" customHeight="1" x14ac:dyDescent="0.2">
      <c r="A376" s="32"/>
      <c r="B376" s="104"/>
      <c r="C376" s="106"/>
      <c r="D376" s="105"/>
      <c r="E376" s="99" t="s">
        <v>863</v>
      </c>
      <c r="F376" s="99"/>
      <c r="G376" s="99"/>
      <c r="H376" s="34" t="s">
        <v>459</v>
      </c>
      <c r="I376" s="100" t="s">
        <v>568</v>
      </c>
      <c r="J376" s="100" t="s">
        <v>122</v>
      </c>
      <c r="K376" s="101" t="s">
        <v>864</v>
      </c>
      <c r="L376" s="102" t="s">
        <v>6</v>
      </c>
      <c r="M376" s="11">
        <v>8728.9</v>
      </c>
      <c r="N376" s="11">
        <v>0</v>
      </c>
      <c r="O376" s="103">
        <f t="shared" si="5"/>
        <v>0</v>
      </c>
      <c r="P376" s="33"/>
    </row>
    <row r="377" spans="1:16" ht="21.75" customHeight="1" x14ac:dyDescent="0.2">
      <c r="A377" s="32"/>
      <c r="B377" s="104"/>
      <c r="C377" s="106"/>
      <c r="D377" s="106"/>
      <c r="E377" s="105"/>
      <c r="F377" s="62" t="s">
        <v>47</v>
      </c>
      <c r="G377" s="62"/>
      <c r="H377" s="34" t="s">
        <v>459</v>
      </c>
      <c r="I377" s="100" t="s">
        <v>568</v>
      </c>
      <c r="J377" s="100" t="s">
        <v>122</v>
      </c>
      <c r="K377" s="101" t="s">
        <v>864</v>
      </c>
      <c r="L377" s="102" t="s">
        <v>689</v>
      </c>
      <c r="M377" s="11">
        <v>8728.9</v>
      </c>
      <c r="N377" s="11">
        <v>0</v>
      </c>
      <c r="O377" s="103">
        <f t="shared" si="5"/>
        <v>0</v>
      </c>
      <c r="P377" s="33"/>
    </row>
    <row r="378" spans="1:16" ht="21.75" customHeight="1" x14ac:dyDescent="0.2">
      <c r="A378" s="32"/>
      <c r="B378" s="98"/>
      <c r="C378" s="99" t="s">
        <v>865</v>
      </c>
      <c r="D378" s="99"/>
      <c r="E378" s="99"/>
      <c r="F378" s="99"/>
      <c r="G378" s="99"/>
      <c r="H378" s="34" t="s">
        <v>459</v>
      </c>
      <c r="I378" s="100" t="s">
        <v>587</v>
      </c>
      <c r="J378" s="100" t="s">
        <v>6</v>
      </c>
      <c r="K378" s="101" t="s">
        <v>6</v>
      </c>
      <c r="L378" s="102" t="s">
        <v>6</v>
      </c>
      <c r="M378" s="11">
        <v>34807.9</v>
      </c>
      <c r="N378" s="11">
        <v>15719</v>
      </c>
      <c r="O378" s="103">
        <f t="shared" si="5"/>
        <v>45.159288552311402</v>
      </c>
      <c r="P378" s="33"/>
    </row>
    <row r="379" spans="1:16" ht="21.75" customHeight="1" x14ac:dyDescent="0.2">
      <c r="A379" s="32"/>
      <c r="B379" s="104"/>
      <c r="C379" s="105"/>
      <c r="D379" s="99" t="s">
        <v>866</v>
      </c>
      <c r="E379" s="99"/>
      <c r="F379" s="99"/>
      <c r="G379" s="99"/>
      <c r="H379" s="34" t="s">
        <v>459</v>
      </c>
      <c r="I379" s="100" t="s">
        <v>587</v>
      </c>
      <c r="J379" s="100" t="s">
        <v>2</v>
      </c>
      <c r="K379" s="101" t="s">
        <v>6</v>
      </c>
      <c r="L379" s="102" t="s">
        <v>6</v>
      </c>
      <c r="M379" s="11">
        <v>24885.599999999999</v>
      </c>
      <c r="N379" s="11">
        <v>11339.9</v>
      </c>
      <c r="O379" s="103">
        <f t="shared" si="5"/>
        <v>45.568119715819591</v>
      </c>
      <c r="P379" s="33"/>
    </row>
    <row r="380" spans="1:16" ht="12.75" customHeight="1" x14ac:dyDescent="0.2">
      <c r="A380" s="32"/>
      <c r="B380" s="104"/>
      <c r="C380" s="106"/>
      <c r="D380" s="105"/>
      <c r="E380" s="99" t="s">
        <v>867</v>
      </c>
      <c r="F380" s="99"/>
      <c r="G380" s="99"/>
      <c r="H380" s="34" t="s">
        <v>459</v>
      </c>
      <c r="I380" s="100" t="s">
        <v>587</v>
      </c>
      <c r="J380" s="100" t="s">
        <v>2</v>
      </c>
      <c r="K380" s="101" t="s">
        <v>868</v>
      </c>
      <c r="L380" s="102" t="s">
        <v>6</v>
      </c>
      <c r="M380" s="11">
        <v>13803</v>
      </c>
      <c r="N380" s="11">
        <v>11339.9</v>
      </c>
      <c r="O380" s="103">
        <f t="shared" si="5"/>
        <v>82.155328551764114</v>
      </c>
      <c r="P380" s="33"/>
    </row>
    <row r="381" spans="1:16" ht="21.75" customHeight="1" x14ac:dyDescent="0.2">
      <c r="A381" s="32"/>
      <c r="B381" s="104"/>
      <c r="C381" s="106"/>
      <c r="D381" s="106"/>
      <c r="E381" s="105"/>
      <c r="F381" s="62" t="s">
        <v>47</v>
      </c>
      <c r="G381" s="62"/>
      <c r="H381" s="34" t="s">
        <v>459</v>
      </c>
      <c r="I381" s="100" t="s">
        <v>587</v>
      </c>
      <c r="J381" s="100" t="s">
        <v>2</v>
      </c>
      <c r="K381" s="101" t="s">
        <v>868</v>
      </c>
      <c r="L381" s="102" t="s">
        <v>689</v>
      </c>
      <c r="M381" s="11">
        <v>13803</v>
      </c>
      <c r="N381" s="11">
        <v>11339.9</v>
      </c>
      <c r="O381" s="103">
        <f t="shared" si="5"/>
        <v>82.155328551764114</v>
      </c>
      <c r="P381" s="33"/>
    </row>
    <row r="382" spans="1:16" ht="12.75" customHeight="1" x14ac:dyDescent="0.2">
      <c r="A382" s="32"/>
      <c r="B382" s="104"/>
      <c r="C382" s="106"/>
      <c r="D382" s="105"/>
      <c r="E382" s="99" t="s">
        <v>869</v>
      </c>
      <c r="F382" s="99"/>
      <c r="G382" s="99"/>
      <c r="H382" s="34" t="s">
        <v>459</v>
      </c>
      <c r="I382" s="100" t="s">
        <v>587</v>
      </c>
      <c r="J382" s="100" t="s">
        <v>2</v>
      </c>
      <c r="K382" s="101" t="s">
        <v>657</v>
      </c>
      <c r="L382" s="102" t="s">
        <v>6</v>
      </c>
      <c r="M382" s="11">
        <v>4929</v>
      </c>
      <c r="N382" s="11">
        <v>0</v>
      </c>
      <c r="O382" s="103">
        <f t="shared" si="5"/>
        <v>0</v>
      </c>
      <c r="P382" s="33"/>
    </row>
    <row r="383" spans="1:16" ht="32.25" customHeight="1" x14ac:dyDescent="0.2">
      <c r="A383" s="32"/>
      <c r="B383" s="104"/>
      <c r="C383" s="106"/>
      <c r="D383" s="106"/>
      <c r="E383" s="105"/>
      <c r="F383" s="62" t="s">
        <v>252</v>
      </c>
      <c r="G383" s="62"/>
      <c r="H383" s="34" t="s">
        <v>459</v>
      </c>
      <c r="I383" s="100" t="s">
        <v>587</v>
      </c>
      <c r="J383" s="100" t="s">
        <v>2</v>
      </c>
      <c r="K383" s="101" t="s">
        <v>657</v>
      </c>
      <c r="L383" s="102" t="s">
        <v>870</v>
      </c>
      <c r="M383" s="11">
        <v>4929</v>
      </c>
      <c r="N383" s="11">
        <v>0</v>
      </c>
      <c r="O383" s="103">
        <f t="shared" si="5"/>
        <v>0</v>
      </c>
      <c r="P383" s="33"/>
    </row>
    <row r="384" spans="1:16" ht="32.25" customHeight="1" x14ac:dyDescent="0.2">
      <c r="A384" s="32"/>
      <c r="B384" s="104"/>
      <c r="C384" s="106"/>
      <c r="D384" s="105"/>
      <c r="E384" s="99" t="s">
        <v>871</v>
      </c>
      <c r="F384" s="99"/>
      <c r="G384" s="99"/>
      <c r="H384" s="34" t="s">
        <v>459</v>
      </c>
      <c r="I384" s="100" t="s">
        <v>587</v>
      </c>
      <c r="J384" s="100" t="s">
        <v>2</v>
      </c>
      <c r="K384" s="101" t="s">
        <v>872</v>
      </c>
      <c r="L384" s="102" t="s">
        <v>6</v>
      </c>
      <c r="M384" s="11">
        <v>4977.8</v>
      </c>
      <c r="N384" s="11">
        <v>0</v>
      </c>
      <c r="O384" s="103">
        <f t="shared" si="5"/>
        <v>0</v>
      </c>
      <c r="P384" s="33"/>
    </row>
    <row r="385" spans="1:16" ht="32.25" customHeight="1" x14ac:dyDescent="0.2">
      <c r="A385" s="32"/>
      <c r="B385" s="104"/>
      <c r="C385" s="106"/>
      <c r="D385" s="106"/>
      <c r="E385" s="105"/>
      <c r="F385" s="62" t="s">
        <v>252</v>
      </c>
      <c r="G385" s="62"/>
      <c r="H385" s="34" t="s">
        <v>459</v>
      </c>
      <c r="I385" s="100" t="s">
        <v>587</v>
      </c>
      <c r="J385" s="100" t="s">
        <v>2</v>
      </c>
      <c r="K385" s="101" t="s">
        <v>872</v>
      </c>
      <c r="L385" s="102" t="s">
        <v>870</v>
      </c>
      <c r="M385" s="11">
        <v>4977.8</v>
      </c>
      <c r="N385" s="11">
        <v>0</v>
      </c>
      <c r="O385" s="103">
        <f t="shared" si="5"/>
        <v>0</v>
      </c>
      <c r="P385" s="33"/>
    </row>
    <row r="386" spans="1:16" ht="12.75" customHeight="1" x14ac:dyDescent="0.2">
      <c r="A386" s="32"/>
      <c r="B386" s="104"/>
      <c r="C386" s="106"/>
      <c r="D386" s="105"/>
      <c r="E386" s="99" t="s">
        <v>873</v>
      </c>
      <c r="F386" s="99"/>
      <c r="G386" s="99"/>
      <c r="H386" s="34" t="s">
        <v>459</v>
      </c>
      <c r="I386" s="100" t="s">
        <v>587</v>
      </c>
      <c r="J386" s="100" t="s">
        <v>2</v>
      </c>
      <c r="K386" s="101" t="s">
        <v>592</v>
      </c>
      <c r="L386" s="102" t="s">
        <v>6</v>
      </c>
      <c r="M386" s="11">
        <v>297.3</v>
      </c>
      <c r="N386" s="11">
        <v>0</v>
      </c>
      <c r="O386" s="103">
        <f t="shared" si="5"/>
        <v>0</v>
      </c>
      <c r="P386" s="33"/>
    </row>
    <row r="387" spans="1:16" ht="21.75" customHeight="1" x14ac:dyDescent="0.2">
      <c r="A387" s="32"/>
      <c r="B387" s="104"/>
      <c r="C387" s="106"/>
      <c r="D387" s="106"/>
      <c r="E387" s="105"/>
      <c r="F387" s="62" t="s">
        <v>14</v>
      </c>
      <c r="G387" s="62"/>
      <c r="H387" s="34" t="s">
        <v>459</v>
      </c>
      <c r="I387" s="100" t="s">
        <v>587</v>
      </c>
      <c r="J387" s="100" t="s">
        <v>2</v>
      </c>
      <c r="K387" s="101" t="s">
        <v>592</v>
      </c>
      <c r="L387" s="102" t="s">
        <v>593</v>
      </c>
      <c r="M387" s="11">
        <v>297.3</v>
      </c>
      <c r="N387" s="11">
        <v>0</v>
      </c>
      <c r="O387" s="103">
        <f t="shared" si="5"/>
        <v>0</v>
      </c>
      <c r="P387" s="33"/>
    </row>
    <row r="388" spans="1:16" ht="21.75" customHeight="1" x14ac:dyDescent="0.2">
      <c r="A388" s="32"/>
      <c r="B388" s="104"/>
      <c r="C388" s="106"/>
      <c r="D388" s="105"/>
      <c r="E388" s="99" t="s">
        <v>874</v>
      </c>
      <c r="F388" s="99"/>
      <c r="G388" s="99"/>
      <c r="H388" s="34" t="s">
        <v>459</v>
      </c>
      <c r="I388" s="100" t="s">
        <v>587</v>
      </c>
      <c r="J388" s="100" t="s">
        <v>2</v>
      </c>
      <c r="K388" s="101" t="s">
        <v>875</v>
      </c>
      <c r="L388" s="102" t="s">
        <v>6</v>
      </c>
      <c r="M388" s="11">
        <v>878.5</v>
      </c>
      <c r="N388" s="11">
        <v>0</v>
      </c>
      <c r="O388" s="103">
        <f t="shared" si="5"/>
        <v>0</v>
      </c>
      <c r="P388" s="33"/>
    </row>
    <row r="389" spans="1:16" ht="32.25" customHeight="1" x14ac:dyDescent="0.2">
      <c r="A389" s="32"/>
      <c r="B389" s="104"/>
      <c r="C389" s="106"/>
      <c r="D389" s="106"/>
      <c r="E389" s="105"/>
      <c r="F389" s="62" t="s">
        <v>252</v>
      </c>
      <c r="G389" s="62"/>
      <c r="H389" s="34" t="s">
        <v>459</v>
      </c>
      <c r="I389" s="100" t="s">
        <v>587</v>
      </c>
      <c r="J389" s="100" t="s">
        <v>2</v>
      </c>
      <c r="K389" s="101" t="s">
        <v>875</v>
      </c>
      <c r="L389" s="102" t="s">
        <v>870</v>
      </c>
      <c r="M389" s="11">
        <v>878.5</v>
      </c>
      <c r="N389" s="11">
        <v>0</v>
      </c>
      <c r="O389" s="103">
        <f t="shared" si="5"/>
        <v>0</v>
      </c>
      <c r="P389" s="33"/>
    </row>
    <row r="390" spans="1:16" ht="21.75" customHeight="1" x14ac:dyDescent="0.2">
      <c r="A390" s="32"/>
      <c r="B390" s="104"/>
      <c r="C390" s="105"/>
      <c r="D390" s="99" t="s">
        <v>876</v>
      </c>
      <c r="E390" s="99"/>
      <c r="F390" s="99"/>
      <c r="G390" s="99"/>
      <c r="H390" s="34" t="s">
        <v>459</v>
      </c>
      <c r="I390" s="100" t="s">
        <v>587</v>
      </c>
      <c r="J390" s="100" t="s">
        <v>31</v>
      </c>
      <c r="K390" s="101" t="s">
        <v>6</v>
      </c>
      <c r="L390" s="102" t="s">
        <v>6</v>
      </c>
      <c r="M390" s="11">
        <v>4379.1000000000004</v>
      </c>
      <c r="N390" s="11">
        <v>4379.1000000000004</v>
      </c>
      <c r="O390" s="103">
        <f t="shared" si="5"/>
        <v>100</v>
      </c>
      <c r="P390" s="33"/>
    </row>
    <row r="391" spans="1:16" ht="12.75" customHeight="1" x14ac:dyDescent="0.2">
      <c r="A391" s="32"/>
      <c r="B391" s="104"/>
      <c r="C391" s="106"/>
      <c r="D391" s="105"/>
      <c r="E391" s="99" t="s">
        <v>877</v>
      </c>
      <c r="F391" s="99"/>
      <c r="G391" s="99"/>
      <c r="H391" s="34" t="s">
        <v>459</v>
      </c>
      <c r="I391" s="100" t="s">
        <v>587</v>
      </c>
      <c r="J391" s="100" t="s">
        <v>31</v>
      </c>
      <c r="K391" s="101" t="s">
        <v>657</v>
      </c>
      <c r="L391" s="102" t="s">
        <v>6</v>
      </c>
      <c r="M391" s="11">
        <v>4379.1000000000004</v>
      </c>
      <c r="N391" s="11">
        <v>4379.1000000000004</v>
      </c>
      <c r="O391" s="103">
        <f t="shared" si="5"/>
        <v>100</v>
      </c>
      <c r="P391" s="33"/>
    </row>
    <row r="392" spans="1:16" ht="38.25" customHeight="1" x14ac:dyDescent="0.2">
      <c r="A392" s="32"/>
      <c r="B392" s="104"/>
      <c r="C392" s="106"/>
      <c r="D392" s="106"/>
      <c r="E392" s="105"/>
      <c r="F392" s="62" t="s">
        <v>302</v>
      </c>
      <c r="G392" s="62"/>
      <c r="H392" s="34" t="s">
        <v>459</v>
      </c>
      <c r="I392" s="100" t="s">
        <v>587</v>
      </c>
      <c r="J392" s="100" t="s">
        <v>31</v>
      </c>
      <c r="K392" s="101" t="s">
        <v>657</v>
      </c>
      <c r="L392" s="102" t="s">
        <v>638</v>
      </c>
      <c r="M392" s="11">
        <v>4379.1000000000004</v>
      </c>
      <c r="N392" s="11">
        <v>4379.1000000000004</v>
      </c>
      <c r="O392" s="103">
        <f t="shared" si="5"/>
        <v>100</v>
      </c>
      <c r="P392" s="33"/>
    </row>
    <row r="393" spans="1:16" ht="60.75" customHeight="1" x14ac:dyDescent="0.2">
      <c r="A393" s="32"/>
      <c r="B393" s="104"/>
      <c r="C393" s="105"/>
      <c r="D393" s="99" t="s">
        <v>878</v>
      </c>
      <c r="E393" s="99"/>
      <c r="F393" s="99"/>
      <c r="G393" s="99"/>
      <c r="H393" s="34" t="s">
        <v>459</v>
      </c>
      <c r="I393" s="100" t="s">
        <v>587</v>
      </c>
      <c r="J393" s="100" t="s">
        <v>122</v>
      </c>
      <c r="K393" s="101" t="s">
        <v>6</v>
      </c>
      <c r="L393" s="102" t="s">
        <v>6</v>
      </c>
      <c r="M393" s="11">
        <v>5543.2</v>
      </c>
      <c r="N393" s="11">
        <v>0</v>
      </c>
      <c r="O393" s="103">
        <f t="shared" si="5"/>
        <v>0</v>
      </c>
      <c r="P393" s="33"/>
    </row>
    <row r="394" spans="1:16" ht="57" customHeight="1" x14ac:dyDescent="0.2">
      <c r="A394" s="32"/>
      <c r="B394" s="104"/>
      <c r="C394" s="106"/>
      <c r="D394" s="105"/>
      <c r="E394" s="99" t="s">
        <v>879</v>
      </c>
      <c r="F394" s="99"/>
      <c r="G394" s="99"/>
      <c r="H394" s="34" t="s">
        <v>459</v>
      </c>
      <c r="I394" s="100" t="s">
        <v>587</v>
      </c>
      <c r="J394" s="100" t="s">
        <v>122</v>
      </c>
      <c r="K394" s="101" t="s">
        <v>880</v>
      </c>
      <c r="L394" s="102" t="s">
        <v>6</v>
      </c>
      <c r="M394" s="11">
        <v>5543.2</v>
      </c>
      <c r="N394" s="11">
        <v>0</v>
      </c>
      <c r="O394" s="103">
        <f t="shared" si="5"/>
        <v>0</v>
      </c>
      <c r="P394" s="33"/>
    </row>
    <row r="395" spans="1:16" ht="12.75" customHeight="1" x14ac:dyDescent="0.2">
      <c r="A395" s="32"/>
      <c r="B395" s="104"/>
      <c r="C395" s="106"/>
      <c r="D395" s="106"/>
      <c r="E395" s="105"/>
      <c r="F395" s="62" t="s">
        <v>92</v>
      </c>
      <c r="G395" s="62"/>
      <c r="H395" s="34" t="s">
        <v>459</v>
      </c>
      <c r="I395" s="100" t="s">
        <v>587</v>
      </c>
      <c r="J395" s="100" t="s">
        <v>122</v>
      </c>
      <c r="K395" s="101" t="s">
        <v>880</v>
      </c>
      <c r="L395" s="102" t="s">
        <v>618</v>
      </c>
      <c r="M395" s="11">
        <v>2</v>
      </c>
      <c r="N395" s="11">
        <v>0</v>
      </c>
      <c r="O395" s="103">
        <f t="shared" si="5"/>
        <v>0</v>
      </c>
      <c r="P395" s="33"/>
    </row>
    <row r="396" spans="1:16" ht="21.75" customHeight="1" x14ac:dyDescent="0.2">
      <c r="A396" s="32"/>
      <c r="B396" s="104"/>
      <c r="C396" s="106"/>
      <c r="D396" s="106"/>
      <c r="E396" s="105"/>
      <c r="F396" s="62" t="s">
        <v>90</v>
      </c>
      <c r="G396" s="62"/>
      <c r="H396" s="34" t="s">
        <v>459</v>
      </c>
      <c r="I396" s="100" t="s">
        <v>587</v>
      </c>
      <c r="J396" s="100" t="s">
        <v>122</v>
      </c>
      <c r="K396" s="101" t="s">
        <v>880</v>
      </c>
      <c r="L396" s="102" t="s">
        <v>620</v>
      </c>
      <c r="M396" s="11">
        <v>0.6</v>
      </c>
      <c r="N396" s="11">
        <v>0</v>
      </c>
      <c r="O396" s="103">
        <f t="shared" si="5"/>
        <v>0</v>
      </c>
      <c r="P396" s="33"/>
    </row>
    <row r="397" spans="1:16" ht="34.5" customHeight="1" x14ac:dyDescent="0.2">
      <c r="A397" s="32"/>
      <c r="B397" s="104"/>
      <c r="C397" s="106"/>
      <c r="D397" s="106"/>
      <c r="E397" s="105"/>
      <c r="F397" s="62" t="s">
        <v>302</v>
      </c>
      <c r="G397" s="62"/>
      <c r="H397" s="34" t="s">
        <v>459</v>
      </c>
      <c r="I397" s="100" t="s">
        <v>587</v>
      </c>
      <c r="J397" s="100" t="s">
        <v>122</v>
      </c>
      <c r="K397" s="101" t="s">
        <v>880</v>
      </c>
      <c r="L397" s="102" t="s">
        <v>638</v>
      </c>
      <c r="M397" s="11">
        <v>5540.6</v>
      </c>
      <c r="N397" s="11">
        <v>0</v>
      </c>
      <c r="O397" s="103">
        <f t="shared" ref="O397:O460" si="6">N397*100/M397</f>
        <v>0</v>
      </c>
      <c r="P397" s="33"/>
    </row>
    <row r="398" spans="1:16" ht="21.75" customHeight="1" x14ac:dyDescent="0.2">
      <c r="A398" s="32"/>
      <c r="B398" s="98"/>
      <c r="C398" s="99" t="s">
        <v>881</v>
      </c>
      <c r="D398" s="99"/>
      <c r="E398" s="99"/>
      <c r="F398" s="99"/>
      <c r="G398" s="99"/>
      <c r="H398" s="34" t="s">
        <v>459</v>
      </c>
      <c r="I398" s="100" t="s">
        <v>567</v>
      </c>
      <c r="J398" s="100" t="s">
        <v>6</v>
      </c>
      <c r="K398" s="101" t="s">
        <v>6</v>
      </c>
      <c r="L398" s="102" t="s">
        <v>6</v>
      </c>
      <c r="M398" s="11">
        <v>67</v>
      </c>
      <c r="N398" s="11">
        <v>9.8000000000000007</v>
      </c>
      <c r="O398" s="103">
        <f t="shared" si="6"/>
        <v>14.626865671641793</v>
      </c>
      <c r="P398" s="33"/>
    </row>
    <row r="399" spans="1:16" ht="12.75" customHeight="1" x14ac:dyDescent="0.2">
      <c r="A399" s="32"/>
      <c r="B399" s="104"/>
      <c r="C399" s="105"/>
      <c r="D399" s="99" t="s">
        <v>882</v>
      </c>
      <c r="E399" s="99"/>
      <c r="F399" s="99"/>
      <c r="G399" s="99"/>
      <c r="H399" s="34" t="s">
        <v>459</v>
      </c>
      <c r="I399" s="100" t="s">
        <v>567</v>
      </c>
      <c r="J399" s="100" t="s">
        <v>2</v>
      </c>
      <c r="K399" s="101" t="s">
        <v>6</v>
      </c>
      <c r="L399" s="102" t="s">
        <v>6</v>
      </c>
      <c r="M399" s="11">
        <v>67</v>
      </c>
      <c r="N399" s="11">
        <v>9.8000000000000007</v>
      </c>
      <c r="O399" s="103">
        <f t="shared" si="6"/>
        <v>14.626865671641793</v>
      </c>
      <c r="P399" s="33"/>
    </row>
    <row r="400" spans="1:16" ht="12.75" customHeight="1" x14ac:dyDescent="0.2">
      <c r="A400" s="32"/>
      <c r="B400" s="104"/>
      <c r="C400" s="106"/>
      <c r="D400" s="105"/>
      <c r="E400" s="99" t="s">
        <v>883</v>
      </c>
      <c r="F400" s="99"/>
      <c r="G400" s="99"/>
      <c r="H400" s="34" t="s">
        <v>459</v>
      </c>
      <c r="I400" s="100" t="s">
        <v>567</v>
      </c>
      <c r="J400" s="100" t="s">
        <v>2</v>
      </c>
      <c r="K400" s="101" t="s">
        <v>884</v>
      </c>
      <c r="L400" s="102" t="s">
        <v>6</v>
      </c>
      <c r="M400" s="11">
        <v>67</v>
      </c>
      <c r="N400" s="11">
        <v>9.8000000000000007</v>
      </c>
      <c r="O400" s="103">
        <f t="shared" si="6"/>
        <v>14.626865671641793</v>
      </c>
      <c r="P400" s="33"/>
    </row>
    <row r="401" spans="1:16" ht="21.75" customHeight="1" x14ac:dyDescent="0.2">
      <c r="A401" s="32"/>
      <c r="B401" s="104"/>
      <c r="C401" s="106"/>
      <c r="D401" s="106"/>
      <c r="E401" s="105"/>
      <c r="F401" s="62" t="s">
        <v>14</v>
      </c>
      <c r="G401" s="62"/>
      <c r="H401" s="34" t="s">
        <v>459</v>
      </c>
      <c r="I401" s="100" t="s">
        <v>567</v>
      </c>
      <c r="J401" s="100" t="s">
        <v>2</v>
      </c>
      <c r="K401" s="101" t="s">
        <v>884</v>
      </c>
      <c r="L401" s="102" t="s">
        <v>593</v>
      </c>
      <c r="M401" s="11">
        <v>67</v>
      </c>
      <c r="N401" s="11">
        <v>9.8000000000000007</v>
      </c>
      <c r="O401" s="103">
        <f t="shared" si="6"/>
        <v>14.626865671641793</v>
      </c>
      <c r="P401" s="33"/>
    </row>
    <row r="402" spans="1:16" ht="21.75" customHeight="1" x14ac:dyDescent="0.2">
      <c r="A402" s="32"/>
      <c r="B402" s="98"/>
      <c r="C402" s="99" t="s">
        <v>885</v>
      </c>
      <c r="D402" s="99"/>
      <c r="E402" s="99"/>
      <c r="F402" s="99"/>
      <c r="G402" s="99"/>
      <c r="H402" s="34" t="s">
        <v>459</v>
      </c>
      <c r="I402" s="100" t="s">
        <v>566</v>
      </c>
      <c r="J402" s="100" t="s">
        <v>6</v>
      </c>
      <c r="K402" s="101" t="s">
        <v>6</v>
      </c>
      <c r="L402" s="102" t="s">
        <v>6</v>
      </c>
      <c r="M402" s="11">
        <v>1500</v>
      </c>
      <c r="N402" s="11">
        <v>0</v>
      </c>
      <c r="O402" s="103">
        <f t="shared" si="6"/>
        <v>0</v>
      </c>
      <c r="P402" s="33"/>
    </row>
    <row r="403" spans="1:16" ht="21.75" customHeight="1" x14ac:dyDescent="0.2">
      <c r="A403" s="32"/>
      <c r="B403" s="104"/>
      <c r="C403" s="105"/>
      <c r="D403" s="99" t="s">
        <v>886</v>
      </c>
      <c r="E403" s="99"/>
      <c r="F403" s="99"/>
      <c r="G403" s="99"/>
      <c r="H403" s="34" t="s">
        <v>459</v>
      </c>
      <c r="I403" s="100" t="s">
        <v>566</v>
      </c>
      <c r="J403" s="100" t="s">
        <v>2</v>
      </c>
      <c r="K403" s="101" t="s">
        <v>6</v>
      </c>
      <c r="L403" s="102" t="s">
        <v>6</v>
      </c>
      <c r="M403" s="11">
        <v>1500</v>
      </c>
      <c r="N403" s="11">
        <v>0</v>
      </c>
      <c r="O403" s="103">
        <f t="shared" si="6"/>
        <v>0</v>
      </c>
      <c r="P403" s="33"/>
    </row>
    <row r="404" spans="1:16" ht="12.75" customHeight="1" x14ac:dyDescent="0.2">
      <c r="A404" s="32"/>
      <c r="B404" s="104"/>
      <c r="C404" s="106"/>
      <c r="D404" s="105"/>
      <c r="E404" s="99" t="s">
        <v>887</v>
      </c>
      <c r="F404" s="99"/>
      <c r="G404" s="99"/>
      <c r="H404" s="34" t="s">
        <v>459</v>
      </c>
      <c r="I404" s="100" t="s">
        <v>566</v>
      </c>
      <c r="J404" s="100" t="s">
        <v>2</v>
      </c>
      <c r="K404" s="101" t="s">
        <v>592</v>
      </c>
      <c r="L404" s="102" t="s">
        <v>6</v>
      </c>
      <c r="M404" s="11">
        <v>1500</v>
      </c>
      <c r="N404" s="11">
        <v>0</v>
      </c>
      <c r="O404" s="103">
        <f t="shared" si="6"/>
        <v>0</v>
      </c>
      <c r="P404" s="33"/>
    </row>
    <row r="405" spans="1:16" ht="21.75" customHeight="1" x14ac:dyDescent="0.2">
      <c r="A405" s="32"/>
      <c r="B405" s="104"/>
      <c r="C405" s="106"/>
      <c r="D405" s="106"/>
      <c r="E405" s="105"/>
      <c r="F405" s="62" t="s">
        <v>14</v>
      </c>
      <c r="G405" s="62"/>
      <c r="H405" s="34" t="s">
        <v>459</v>
      </c>
      <c r="I405" s="100" t="s">
        <v>566</v>
      </c>
      <c r="J405" s="100" t="s">
        <v>2</v>
      </c>
      <c r="K405" s="101" t="s">
        <v>592</v>
      </c>
      <c r="L405" s="102" t="s">
        <v>593</v>
      </c>
      <c r="M405" s="11">
        <v>1500</v>
      </c>
      <c r="N405" s="11">
        <v>0</v>
      </c>
      <c r="O405" s="103">
        <f t="shared" si="6"/>
        <v>0</v>
      </c>
      <c r="P405" s="33"/>
    </row>
    <row r="406" spans="1:16" ht="21.75" customHeight="1" x14ac:dyDescent="0.2">
      <c r="A406" s="32"/>
      <c r="B406" s="98"/>
      <c r="C406" s="99" t="s">
        <v>888</v>
      </c>
      <c r="D406" s="99"/>
      <c r="E406" s="99"/>
      <c r="F406" s="99"/>
      <c r="G406" s="99"/>
      <c r="H406" s="34" t="s">
        <v>459</v>
      </c>
      <c r="I406" s="100" t="s">
        <v>889</v>
      </c>
      <c r="J406" s="100" t="s">
        <v>6</v>
      </c>
      <c r="K406" s="101" t="s">
        <v>6</v>
      </c>
      <c r="L406" s="102" t="s">
        <v>6</v>
      </c>
      <c r="M406" s="11">
        <v>1700</v>
      </c>
      <c r="N406" s="11">
        <v>0</v>
      </c>
      <c r="O406" s="103">
        <f t="shared" si="6"/>
        <v>0</v>
      </c>
      <c r="P406" s="33"/>
    </row>
    <row r="407" spans="1:16" ht="21.75" customHeight="1" x14ac:dyDescent="0.2">
      <c r="A407" s="32"/>
      <c r="B407" s="104"/>
      <c r="C407" s="105"/>
      <c r="D407" s="99" t="s">
        <v>890</v>
      </c>
      <c r="E407" s="99"/>
      <c r="F407" s="99"/>
      <c r="G407" s="99"/>
      <c r="H407" s="34" t="s">
        <v>459</v>
      </c>
      <c r="I407" s="100" t="s">
        <v>889</v>
      </c>
      <c r="J407" s="100" t="s">
        <v>2</v>
      </c>
      <c r="K407" s="101" t="s">
        <v>6</v>
      </c>
      <c r="L407" s="102" t="s">
        <v>6</v>
      </c>
      <c r="M407" s="11">
        <v>1700</v>
      </c>
      <c r="N407" s="11">
        <v>0</v>
      </c>
      <c r="O407" s="103">
        <f t="shared" si="6"/>
        <v>0</v>
      </c>
      <c r="P407" s="33"/>
    </row>
    <row r="408" spans="1:16" ht="12.75" customHeight="1" x14ac:dyDescent="0.2">
      <c r="A408" s="32"/>
      <c r="B408" s="104"/>
      <c r="C408" s="106"/>
      <c r="D408" s="105"/>
      <c r="E408" s="99" t="s">
        <v>891</v>
      </c>
      <c r="F408" s="99"/>
      <c r="G408" s="99"/>
      <c r="H408" s="34" t="s">
        <v>459</v>
      </c>
      <c r="I408" s="100" t="s">
        <v>889</v>
      </c>
      <c r="J408" s="100" t="s">
        <v>2</v>
      </c>
      <c r="K408" s="101" t="s">
        <v>657</v>
      </c>
      <c r="L408" s="102" t="s">
        <v>6</v>
      </c>
      <c r="M408" s="11">
        <v>1700</v>
      </c>
      <c r="N408" s="11">
        <v>0</v>
      </c>
      <c r="O408" s="103">
        <f t="shared" si="6"/>
        <v>0</v>
      </c>
      <c r="P408" s="33"/>
    </row>
    <row r="409" spans="1:16" ht="12.75" customHeight="1" x14ac:dyDescent="0.2">
      <c r="A409" s="32"/>
      <c r="B409" s="104"/>
      <c r="C409" s="106"/>
      <c r="D409" s="106"/>
      <c r="E409" s="105"/>
      <c r="F409" s="62" t="s">
        <v>327</v>
      </c>
      <c r="G409" s="62"/>
      <c r="H409" s="34" t="s">
        <v>459</v>
      </c>
      <c r="I409" s="100" t="s">
        <v>889</v>
      </c>
      <c r="J409" s="100" t="s">
        <v>2</v>
      </c>
      <c r="K409" s="101" t="s">
        <v>657</v>
      </c>
      <c r="L409" s="102" t="s">
        <v>892</v>
      </c>
      <c r="M409" s="11">
        <v>1700</v>
      </c>
      <c r="N409" s="11">
        <v>0</v>
      </c>
      <c r="O409" s="103">
        <f t="shared" si="6"/>
        <v>0</v>
      </c>
      <c r="P409" s="33"/>
    </row>
    <row r="410" spans="1:16" ht="21.75" customHeight="1" x14ac:dyDescent="0.2">
      <c r="A410" s="32"/>
      <c r="B410" s="107" t="s">
        <v>893</v>
      </c>
      <c r="C410" s="107"/>
      <c r="D410" s="107"/>
      <c r="E410" s="107"/>
      <c r="F410" s="107"/>
      <c r="G410" s="107"/>
      <c r="H410" s="34" t="s">
        <v>894</v>
      </c>
      <c r="I410" s="100" t="s">
        <v>6</v>
      </c>
      <c r="J410" s="100" t="s">
        <v>6</v>
      </c>
      <c r="K410" s="101" t="s">
        <v>6</v>
      </c>
      <c r="L410" s="102" t="s">
        <v>6</v>
      </c>
      <c r="M410" s="11">
        <v>16192.2</v>
      </c>
      <c r="N410" s="11">
        <v>8500.1</v>
      </c>
      <c r="O410" s="103">
        <f t="shared" si="6"/>
        <v>52.495028470498141</v>
      </c>
      <c r="P410" s="33"/>
    </row>
    <row r="411" spans="1:16" ht="21.75" customHeight="1" x14ac:dyDescent="0.2">
      <c r="A411" s="32"/>
      <c r="B411" s="98"/>
      <c r="C411" s="99" t="s">
        <v>893</v>
      </c>
      <c r="D411" s="99"/>
      <c r="E411" s="99"/>
      <c r="F411" s="99"/>
      <c r="G411" s="99"/>
      <c r="H411" s="34" t="s">
        <v>894</v>
      </c>
      <c r="I411" s="100" t="s">
        <v>614</v>
      </c>
      <c r="J411" s="100" t="s">
        <v>6</v>
      </c>
      <c r="K411" s="101" t="s">
        <v>6</v>
      </c>
      <c r="L411" s="102" t="s">
        <v>6</v>
      </c>
      <c r="M411" s="11">
        <v>16192.2</v>
      </c>
      <c r="N411" s="11">
        <v>8500.1</v>
      </c>
      <c r="O411" s="103">
        <f t="shared" si="6"/>
        <v>52.495028470498141</v>
      </c>
      <c r="P411" s="33"/>
    </row>
    <row r="412" spans="1:16" ht="21.75" customHeight="1" x14ac:dyDescent="0.2">
      <c r="A412" s="32"/>
      <c r="B412" s="104"/>
      <c r="C412" s="105"/>
      <c r="D412" s="99" t="s">
        <v>895</v>
      </c>
      <c r="E412" s="99"/>
      <c r="F412" s="99"/>
      <c r="G412" s="99"/>
      <c r="H412" s="34" t="s">
        <v>894</v>
      </c>
      <c r="I412" s="100" t="s">
        <v>614</v>
      </c>
      <c r="J412" s="100" t="s">
        <v>2</v>
      </c>
      <c r="K412" s="101" t="s">
        <v>6</v>
      </c>
      <c r="L412" s="102" t="s">
        <v>6</v>
      </c>
      <c r="M412" s="11">
        <v>16192.2</v>
      </c>
      <c r="N412" s="11">
        <v>8500.1</v>
      </c>
      <c r="O412" s="103">
        <f t="shared" si="6"/>
        <v>52.495028470498141</v>
      </c>
      <c r="P412" s="33"/>
    </row>
    <row r="413" spans="1:16" ht="21.75" customHeight="1" x14ac:dyDescent="0.2">
      <c r="A413" s="32"/>
      <c r="B413" s="104"/>
      <c r="C413" s="106"/>
      <c r="D413" s="105"/>
      <c r="E413" s="99" t="s">
        <v>896</v>
      </c>
      <c r="F413" s="99"/>
      <c r="G413" s="99"/>
      <c r="H413" s="34" t="s">
        <v>894</v>
      </c>
      <c r="I413" s="100" t="s">
        <v>614</v>
      </c>
      <c r="J413" s="100" t="s">
        <v>2</v>
      </c>
      <c r="K413" s="101" t="s">
        <v>897</v>
      </c>
      <c r="L413" s="102" t="s">
        <v>6</v>
      </c>
      <c r="M413" s="11">
        <v>15058.7</v>
      </c>
      <c r="N413" s="11">
        <v>7905.1</v>
      </c>
      <c r="O413" s="103">
        <f t="shared" si="6"/>
        <v>52.49523531247717</v>
      </c>
      <c r="P413" s="33"/>
    </row>
    <row r="414" spans="1:16" ht="21.75" customHeight="1" x14ac:dyDescent="0.2">
      <c r="A414" s="32"/>
      <c r="B414" s="104"/>
      <c r="C414" s="106"/>
      <c r="D414" s="106"/>
      <c r="E414" s="105"/>
      <c r="F414" s="62" t="s">
        <v>14</v>
      </c>
      <c r="G414" s="62"/>
      <c r="H414" s="34" t="s">
        <v>894</v>
      </c>
      <c r="I414" s="100" t="s">
        <v>614</v>
      </c>
      <c r="J414" s="100" t="s">
        <v>2</v>
      </c>
      <c r="K414" s="101" t="s">
        <v>897</v>
      </c>
      <c r="L414" s="102" t="s">
        <v>593</v>
      </c>
      <c r="M414" s="11">
        <v>15058.7</v>
      </c>
      <c r="N414" s="11">
        <v>7905.1</v>
      </c>
      <c r="O414" s="103">
        <f t="shared" si="6"/>
        <v>52.49523531247717</v>
      </c>
      <c r="P414" s="33"/>
    </row>
    <row r="415" spans="1:16" ht="12.75" customHeight="1" x14ac:dyDescent="0.2">
      <c r="A415" s="32"/>
      <c r="B415" s="104"/>
      <c r="C415" s="106"/>
      <c r="D415" s="105"/>
      <c r="E415" s="99" t="s">
        <v>898</v>
      </c>
      <c r="F415" s="99"/>
      <c r="G415" s="99"/>
      <c r="H415" s="34" t="s">
        <v>894</v>
      </c>
      <c r="I415" s="100" t="s">
        <v>614</v>
      </c>
      <c r="J415" s="100" t="s">
        <v>2</v>
      </c>
      <c r="K415" s="101" t="s">
        <v>899</v>
      </c>
      <c r="L415" s="102" t="s">
        <v>6</v>
      </c>
      <c r="M415" s="11">
        <v>1133.5</v>
      </c>
      <c r="N415" s="11">
        <v>595</v>
      </c>
      <c r="O415" s="103">
        <f t="shared" si="6"/>
        <v>52.492280546978385</v>
      </c>
      <c r="P415" s="33"/>
    </row>
    <row r="416" spans="1:16" ht="21.75" customHeight="1" x14ac:dyDescent="0.2">
      <c r="A416" s="32"/>
      <c r="B416" s="104"/>
      <c r="C416" s="106"/>
      <c r="D416" s="106"/>
      <c r="E416" s="105"/>
      <c r="F416" s="62" t="s">
        <v>14</v>
      </c>
      <c r="G416" s="62"/>
      <c r="H416" s="34" t="s">
        <v>894</v>
      </c>
      <c r="I416" s="100" t="s">
        <v>614</v>
      </c>
      <c r="J416" s="100" t="s">
        <v>2</v>
      </c>
      <c r="K416" s="101" t="s">
        <v>899</v>
      </c>
      <c r="L416" s="102" t="s">
        <v>593</v>
      </c>
      <c r="M416" s="11">
        <v>1133.5</v>
      </c>
      <c r="N416" s="11">
        <v>595</v>
      </c>
      <c r="O416" s="103">
        <f t="shared" si="6"/>
        <v>52.492280546978385</v>
      </c>
      <c r="P416" s="33"/>
    </row>
    <row r="417" spans="1:16" ht="21.75" customHeight="1" x14ac:dyDescent="0.2">
      <c r="A417" s="32"/>
      <c r="B417" s="107" t="s">
        <v>900</v>
      </c>
      <c r="C417" s="107"/>
      <c r="D417" s="107"/>
      <c r="E417" s="107"/>
      <c r="F417" s="107"/>
      <c r="G417" s="107"/>
      <c r="H417" s="34" t="s">
        <v>901</v>
      </c>
      <c r="I417" s="100" t="s">
        <v>6</v>
      </c>
      <c r="J417" s="100" t="s">
        <v>6</v>
      </c>
      <c r="K417" s="101" t="s">
        <v>6</v>
      </c>
      <c r="L417" s="102" t="s">
        <v>6</v>
      </c>
      <c r="M417" s="11">
        <v>687.5</v>
      </c>
      <c r="N417" s="11">
        <v>0</v>
      </c>
      <c r="O417" s="103">
        <f t="shared" si="6"/>
        <v>0</v>
      </c>
      <c r="P417" s="33"/>
    </row>
    <row r="418" spans="1:16" ht="21.75" customHeight="1" x14ac:dyDescent="0.2">
      <c r="A418" s="32"/>
      <c r="B418" s="98"/>
      <c r="C418" s="99" t="s">
        <v>900</v>
      </c>
      <c r="D418" s="99"/>
      <c r="E418" s="99"/>
      <c r="F418" s="99"/>
      <c r="G418" s="99"/>
      <c r="H418" s="34" t="s">
        <v>901</v>
      </c>
      <c r="I418" s="100" t="s">
        <v>614</v>
      </c>
      <c r="J418" s="100" t="s">
        <v>6</v>
      </c>
      <c r="K418" s="101" t="s">
        <v>6</v>
      </c>
      <c r="L418" s="102" t="s">
        <v>6</v>
      </c>
      <c r="M418" s="11">
        <v>687.5</v>
      </c>
      <c r="N418" s="11">
        <v>0</v>
      </c>
      <c r="O418" s="103">
        <f t="shared" si="6"/>
        <v>0</v>
      </c>
      <c r="P418" s="33"/>
    </row>
    <row r="419" spans="1:16" ht="21.75" customHeight="1" x14ac:dyDescent="0.2">
      <c r="A419" s="32"/>
      <c r="B419" s="104"/>
      <c r="C419" s="105"/>
      <c r="D419" s="99" t="s">
        <v>902</v>
      </c>
      <c r="E419" s="99"/>
      <c r="F419" s="99"/>
      <c r="G419" s="99"/>
      <c r="H419" s="34" t="s">
        <v>901</v>
      </c>
      <c r="I419" s="100" t="s">
        <v>614</v>
      </c>
      <c r="J419" s="100" t="s">
        <v>2</v>
      </c>
      <c r="K419" s="101" t="s">
        <v>6</v>
      </c>
      <c r="L419" s="102" t="s">
        <v>6</v>
      </c>
      <c r="M419" s="11">
        <v>687.5</v>
      </c>
      <c r="N419" s="11">
        <v>0</v>
      </c>
      <c r="O419" s="103">
        <f t="shared" si="6"/>
        <v>0</v>
      </c>
      <c r="P419" s="33"/>
    </row>
    <row r="420" spans="1:16" ht="12.75" customHeight="1" x14ac:dyDescent="0.2">
      <c r="A420" s="32"/>
      <c r="B420" s="104"/>
      <c r="C420" s="106"/>
      <c r="D420" s="105"/>
      <c r="E420" s="99" t="s">
        <v>903</v>
      </c>
      <c r="F420" s="99"/>
      <c r="G420" s="99"/>
      <c r="H420" s="34" t="s">
        <v>901</v>
      </c>
      <c r="I420" s="100" t="s">
        <v>614</v>
      </c>
      <c r="J420" s="100" t="s">
        <v>2</v>
      </c>
      <c r="K420" s="101" t="s">
        <v>904</v>
      </c>
      <c r="L420" s="102" t="s">
        <v>6</v>
      </c>
      <c r="M420" s="11">
        <v>687.5</v>
      </c>
      <c r="N420" s="11">
        <v>0</v>
      </c>
      <c r="O420" s="103">
        <f t="shared" si="6"/>
        <v>0</v>
      </c>
      <c r="P420" s="33"/>
    </row>
    <row r="421" spans="1:16" ht="21.75" customHeight="1" x14ac:dyDescent="0.2">
      <c r="A421" s="32"/>
      <c r="B421" s="104"/>
      <c r="C421" s="106"/>
      <c r="D421" s="106"/>
      <c r="E421" s="105"/>
      <c r="F421" s="62" t="s">
        <v>14</v>
      </c>
      <c r="G421" s="62"/>
      <c r="H421" s="34" t="s">
        <v>901</v>
      </c>
      <c r="I421" s="100" t="s">
        <v>614</v>
      </c>
      <c r="J421" s="100" t="s">
        <v>2</v>
      </c>
      <c r="K421" s="101" t="s">
        <v>904</v>
      </c>
      <c r="L421" s="102" t="s">
        <v>593</v>
      </c>
      <c r="M421" s="11">
        <v>121</v>
      </c>
      <c r="N421" s="11">
        <v>0</v>
      </c>
      <c r="O421" s="103">
        <f t="shared" si="6"/>
        <v>0</v>
      </c>
      <c r="P421" s="33"/>
    </row>
    <row r="422" spans="1:16" ht="21.75" customHeight="1" x14ac:dyDescent="0.2">
      <c r="A422" s="32"/>
      <c r="B422" s="104"/>
      <c r="C422" s="106"/>
      <c r="D422" s="106"/>
      <c r="E422" s="105"/>
      <c r="F422" s="62" t="s">
        <v>47</v>
      </c>
      <c r="G422" s="62"/>
      <c r="H422" s="34" t="s">
        <v>901</v>
      </c>
      <c r="I422" s="100" t="s">
        <v>614</v>
      </c>
      <c r="J422" s="100" t="s">
        <v>2</v>
      </c>
      <c r="K422" s="101" t="s">
        <v>904</v>
      </c>
      <c r="L422" s="102" t="s">
        <v>689</v>
      </c>
      <c r="M422" s="11">
        <v>566.5</v>
      </c>
      <c r="N422" s="11">
        <v>0</v>
      </c>
      <c r="O422" s="103">
        <f t="shared" si="6"/>
        <v>0</v>
      </c>
      <c r="P422" s="33"/>
    </row>
    <row r="423" spans="1:16" ht="32.25" hidden="1" customHeight="1" x14ac:dyDescent="0.2">
      <c r="A423" s="32"/>
      <c r="B423" s="104"/>
      <c r="C423" s="105"/>
      <c r="D423" s="99" t="s">
        <v>905</v>
      </c>
      <c r="E423" s="99"/>
      <c r="F423" s="99"/>
      <c r="G423" s="99"/>
      <c r="H423" s="34" t="s">
        <v>901</v>
      </c>
      <c r="I423" s="100" t="s">
        <v>614</v>
      </c>
      <c r="J423" s="100" t="s">
        <v>31</v>
      </c>
      <c r="K423" s="101" t="s">
        <v>6</v>
      </c>
      <c r="L423" s="102" t="s">
        <v>6</v>
      </c>
      <c r="M423" s="11">
        <v>0</v>
      </c>
      <c r="N423" s="11">
        <v>0</v>
      </c>
      <c r="O423" s="103" t="e">
        <f t="shared" si="6"/>
        <v>#DIV/0!</v>
      </c>
      <c r="P423" s="33"/>
    </row>
    <row r="424" spans="1:16" ht="12.75" hidden="1" customHeight="1" x14ac:dyDescent="0.2">
      <c r="A424" s="32"/>
      <c r="B424" s="104"/>
      <c r="C424" s="106"/>
      <c r="D424" s="105"/>
      <c r="E424" s="99" t="s">
        <v>906</v>
      </c>
      <c r="F424" s="99"/>
      <c r="G424" s="99"/>
      <c r="H424" s="34" t="s">
        <v>901</v>
      </c>
      <c r="I424" s="100" t="s">
        <v>614</v>
      </c>
      <c r="J424" s="100" t="s">
        <v>31</v>
      </c>
      <c r="K424" s="101" t="s">
        <v>592</v>
      </c>
      <c r="L424" s="102" t="s">
        <v>6</v>
      </c>
      <c r="M424" s="11">
        <v>0</v>
      </c>
      <c r="N424" s="11">
        <v>0</v>
      </c>
      <c r="O424" s="103" t="e">
        <f t="shared" si="6"/>
        <v>#DIV/0!</v>
      </c>
      <c r="P424" s="33"/>
    </row>
    <row r="425" spans="1:16" ht="21.75" hidden="1" customHeight="1" x14ac:dyDescent="0.2">
      <c r="A425" s="32"/>
      <c r="B425" s="104"/>
      <c r="C425" s="106"/>
      <c r="D425" s="106"/>
      <c r="E425" s="105"/>
      <c r="F425" s="62" t="s">
        <v>14</v>
      </c>
      <c r="G425" s="62"/>
      <c r="H425" s="34" t="s">
        <v>901</v>
      </c>
      <c r="I425" s="100" t="s">
        <v>614</v>
      </c>
      <c r="J425" s="100" t="s">
        <v>31</v>
      </c>
      <c r="K425" s="101" t="s">
        <v>592</v>
      </c>
      <c r="L425" s="102" t="s">
        <v>593</v>
      </c>
      <c r="M425" s="11">
        <v>0</v>
      </c>
      <c r="N425" s="11">
        <v>0</v>
      </c>
      <c r="O425" s="103" t="e">
        <f t="shared" si="6"/>
        <v>#DIV/0!</v>
      </c>
      <c r="P425" s="33"/>
    </row>
    <row r="426" spans="1:16" ht="32.25" customHeight="1" x14ac:dyDescent="0.2">
      <c r="A426" s="32"/>
      <c r="B426" s="107" t="s">
        <v>907</v>
      </c>
      <c r="C426" s="107"/>
      <c r="D426" s="107"/>
      <c r="E426" s="107"/>
      <c r="F426" s="107"/>
      <c r="G426" s="107"/>
      <c r="H426" s="34" t="s">
        <v>908</v>
      </c>
      <c r="I426" s="100" t="s">
        <v>6</v>
      </c>
      <c r="J426" s="100" t="s">
        <v>6</v>
      </c>
      <c r="K426" s="101" t="s">
        <v>6</v>
      </c>
      <c r="L426" s="102" t="s">
        <v>6</v>
      </c>
      <c r="M426" s="11">
        <v>3063.2</v>
      </c>
      <c r="N426" s="11">
        <v>189.1</v>
      </c>
      <c r="O426" s="103">
        <f t="shared" si="6"/>
        <v>6.1732828414729699</v>
      </c>
      <c r="P426" s="33"/>
    </row>
    <row r="427" spans="1:16" ht="12.75" customHeight="1" x14ac:dyDescent="0.2">
      <c r="A427" s="32"/>
      <c r="B427" s="98"/>
      <c r="C427" s="99" t="s">
        <v>909</v>
      </c>
      <c r="D427" s="99"/>
      <c r="E427" s="99"/>
      <c r="F427" s="99"/>
      <c r="G427" s="99"/>
      <c r="H427" s="34" t="s">
        <v>908</v>
      </c>
      <c r="I427" s="100" t="s">
        <v>568</v>
      </c>
      <c r="J427" s="100" t="s">
        <v>6</v>
      </c>
      <c r="K427" s="101" t="s">
        <v>6</v>
      </c>
      <c r="L427" s="102" t="s">
        <v>6</v>
      </c>
      <c r="M427" s="11">
        <v>2913.2</v>
      </c>
      <c r="N427" s="11">
        <v>104.1</v>
      </c>
      <c r="O427" s="103">
        <f t="shared" si="6"/>
        <v>3.573390086502815</v>
      </c>
      <c r="P427" s="33"/>
    </row>
    <row r="428" spans="1:16" ht="12.75" customHeight="1" x14ac:dyDescent="0.2">
      <c r="A428" s="32"/>
      <c r="B428" s="104"/>
      <c r="C428" s="105"/>
      <c r="D428" s="99" t="s">
        <v>910</v>
      </c>
      <c r="E428" s="99"/>
      <c r="F428" s="99"/>
      <c r="G428" s="99"/>
      <c r="H428" s="34" t="s">
        <v>908</v>
      </c>
      <c r="I428" s="100" t="s">
        <v>568</v>
      </c>
      <c r="J428" s="100" t="s">
        <v>2</v>
      </c>
      <c r="K428" s="101" t="s">
        <v>6</v>
      </c>
      <c r="L428" s="102" t="s">
        <v>6</v>
      </c>
      <c r="M428" s="11">
        <v>67.2</v>
      </c>
      <c r="N428" s="11">
        <v>0</v>
      </c>
      <c r="O428" s="103">
        <f t="shared" si="6"/>
        <v>0</v>
      </c>
      <c r="P428" s="33"/>
    </row>
    <row r="429" spans="1:16" ht="12.75" customHeight="1" x14ac:dyDescent="0.2">
      <c r="A429" s="32"/>
      <c r="B429" s="104"/>
      <c r="C429" s="106"/>
      <c r="D429" s="105"/>
      <c r="E429" s="99" t="s">
        <v>911</v>
      </c>
      <c r="F429" s="99"/>
      <c r="G429" s="99"/>
      <c r="H429" s="34" t="s">
        <v>908</v>
      </c>
      <c r="I429" s="100" t="s">
        <v>568</v>
      </c>
      <c r="J429" s="100" t="s">
        <v>2</v>
      </c>
      <c r="K429" s="101" t="s">
        <v>912</v>
      </c>
      <c r="L429" s="102" t="s">
        <v>6</v>
      </c>
      <c r="M429" s="11">
        <v>47</v>
      </c>
      <c r="N429" s="11">
        <v>0</v>
      </c>
      <c r="O429" s="103">
        <f t="shared" si="6"/>
        <v>0</v>
      </c>
      <c r="P429" s="33"/>
    </row>
    <row r="430" spans="1:16" ht="21.75" customHeight="1" x14ac:dyDescent="0.2">
      <c r="A430" s="32"/>
      <c r="B430" s="104"/>
      <c r="C430" s="106"/>
      <c r="D430" s="106"/>
      <c r="E430" s="105"/>
      <c r="F430" s="62" t="s">
        <v>463</v>
      </c>
      <c r="G430" s="62"/>
      <c r="H430" s="34" t="s">
        <v>908</v>
      </c>
      <c r="I430" s="100" t="s">
        <v>568</v>
      </c>
      <c r="J430" s="100" t="s">
        <v>2</v>
      </c>
      <c r="K430" s="101" t="s">
        <v>912</v>
      </c>
      <c r="L430" s="102" t="s">
        <v>913</v>
      </c>
      <c r="M430" s="11">
        <v>47</v>
      </c>
      <c r="N430" s="11">
        <v>0</v>
      </c>
      <c r="O430" s="103">
        <f t="shared" si="6"/>
        <v>0</v>
      </c>
      <c r="P430" s="33"/>
    </row>
    <row r="431" spans="1:16" ht="12.75" customHeight="1" x14ac:dyDescent="0.2">
      <c r="A431" s="32"/>
      <c r="B431" s="104"/>
      <c r="C431" s="106"/>
      <c r="D431" s="105"/>
      <c r="E431" s="99" t="s">
        <v>914</v>
      </c>
      <c r="F431" s="99"/>
      <c r="G431" s="99"/>
      <c r="H431" s="34" t="s">
        <v>908</v>
      </c>
      <c r="I431" s="100" t="s">
        <v>568</v>
      </c>
      <c r="J431" s="100" t="s">
        <v>2</v>
      </c>
      <c r="K431" s="101" t="s">
        <v>915</v>
      </c>
      <c r="L431" s="102" t="s">
        <v>6</v>
      </c>
      <c r="M431" s="11">
        <v>20.2</v>
      </c>
      <c r="N431" s="11">
        <v>0</v>
      </c>
      <c r="O431" s="103">
        <f t="shared" si="6"/>
        <v>0</v>
      </c>
      <c r="P431" s="33"/>
    </row>
    <row r="432" spans="1:16" ht="21.75" customHeight="1" x14ac:dyDescent="0.2">
      <c r="A432" s="32"/>
      <c r="B432" s="104"/>
      <c r="C432" s="106"/>
      <c r="D432" s="106"/>
      <c r="E432" s="105"/>
      <c r="F432" s="62" t="s">
        <v>463</v>
      </c>
      <c r="G432" s="62"/>
      <c r="H432" s="34" t="s">
        <v>908</v>
      </c>
      <c r="I432" s="100" t="s">
        <v>568</v>
      </c>
      <c r="J432" s="100" t="s">
        <v>2</v>
      </c>
      <c r="K432" s="101" t="s">
        <v>915</v>
      </c>
      <c r="L432" s="102" t="s">
        <v>913</v>
      </c>
      <c r="M432" s="11">
        <v>20.2</v>
      </c>
      <c r="N432" s="11">
        <v>0</v>
      </c>
      <c r="O432" s="103">
        <f t="shared" si="6"/>
        <v>0</v>
      </c>
      <c r="P432" s="33"/>
    </row>
    <row r="433" spans="1:16" ht="21.75" customHeight="1" x14ac:dyDescent="0.2">
      <c r="A433" s="32"/>
      <c r="B433" s="104"/>
      <c r="C433" s="105"/>
      <c r="D433" s="99" t="s">
        <v>916</v>
      </c>
      <c r="E433" s="99"/>
      <c r="F433" s="99"/>
      <c r="G433" s="99"/>
      <c r="H433" s="34" t="s">
        <v>908</v>
      </c>
      <c r="I433" s="100" t="s">
        <v>568</v>
      </c>
      <c r="J433" s="100" t="s">
        <v>31</v>
      </c>
      <c r="K433" s="101" t="s">
        <v>6</v>
      </c>
      <c r="L433" s="102" t="s">
        <v>6</v>
      </c>
      <c r="M433" s="11">
        <v>2623.5</v>
      </c>
      <c r="N433" s="11">
        <v>42.5</v>
      </c>
      <c r="O433" s="103">
        <f t="shared" si="6"/>
        <v>1.6199733180865257</v>
      </c>
      <c r="P433" s="33"/>
    </row>
    <row r="434" spans="1:16" ht="12.75" customHeight="1" x14ac:dyDescent="0.2">
      <c r="A434" s="32"/>
      <c r="B434" s="104"/>
      <c r="C434" s="106"/>
      <c r="D434" s="105"/>
      <c r="E434" s="99" t="s">
        <v>917</v>
      </c>
      <c r="F434" s="99"/>
      <c r="G434" s="99"/>
      <c r="H434" s="34" t="s">
        <v>908</v>
      </c>
      <c r="I434" s="100" t="s">
        <v>568</v>
      </c>
      <c r="J434" s="100" t="s">
        <v>31</v>
      </c>
      <c r="K434" s="101" t="s">
        <v>918</v>
      </c>
      <c r="L434" s="102" t="s">
        <v>6</v>
      </c>
      <c r="M434" s="11">
        <v>127.5</v>
      </c>
      <c r="N434" s="11">
        <v>42.5</v>
      </c>
      <c r="O434" s="103">
        <f t="shared" si="6"/>
        <v>33.333333333333336</v>
      </c>
      <c r="P434" s="33"/>
    </row>
    <row r="435" spans="1:16" ht="21.75" customHeight="1" x14ac:dyDescent="0.2">
      <c r="A435" s="32"/>
      <c r="B435" s="104"/>
      <c r="C435" s="106"/>
      <c r="D435" s="106"/>
      <c r="E435" s="105"/>
      <c r="F435" s="62" t="s">
        <v>14</v>
      </c>
      <c r="G435" s="62"/>
      <c r="H435" s="34" t="s">
        <v>908</v>
      </c>
      <c r="I435" s="100" t="s">
        <v>568</v>
      </c>
      <c r="J435" s="100" t="s">
        <v>31</v>
      </c>
      <c r="K435" s="101" t="s">
        <v>918</v>
      </c>
      <c r="L435" s="102" t="s">
        <v>593</v>
      </c>
      <c r="M435" s="11">
        <v>127.5</v>
      </c>
      <c r="N435" s="11">
        <v>42.5</v>
      </c>
      <c r="O435" s="103">
        <f t="shared" si="6"/>
        <v>33.333333333333336</v>
      </c>
      <c r="P435" s="33"/>
    </row>
    <row r="436" spans="1:16" ht="32.25" customHeight="1" x14ac:dyDescent="0.2">
      <c r="A436" s="32"/>
      <c r="B436" s="104"/>
      <c r="C436" s="106"/>
      <c r="D436" s="105"/>
      <c r="E436" s="99" t="s">
        <v>919</v>
      </c>
      <c r="F436" s="99"/>
      <c r="G436" s="99"/>
      <c r="H436" s="34" t="s">
        <v>908</v>
      </c>
      <c r="I436" s="100" t="s">
        <v>568</v>
      </c>
      <c r="J436" s="100" t="s">
        <v>31</v>
      </c>
      <c r="K436" s="101" t="s">
        <v>920</v>
      </c>
      <c r="L436" s="102" t="s">
        <v>6</v>
      </c>
      <c r="M436" s="11">
        <v>1747.2</v>
      </c>
      <c r="N436" s="11">
        <v>0</v>
      </c>
      <c r="O436" s="103">
        <f t="shared" si="6"/>
        <v>0</v>
      </c>
      <c r="P436" s="33"/>
    </row>
    <row r="437" spans="1:16" ht="21.75" customHeight="1" x14ac:dyDescent="0.2">
      <c r="A437" s="32"/>
      <c r="B437" s="104"/>
      <c r="C437" s="106"/>
      <c r="D437" s="106"/>
      <c r="E437" s="105"/>
      <c r="F437" s="62" t="s">
        <v>14</v>
      </c>
      <c r="G437" s="62"/>
      <c r="H437" s="34" t="s">
        <v>908</v>
      </c>
      <c r="I437" s="100" t="s">
        <v>568</v>
      </c>
      <c r="J437" s="100" t="s">
        <v>31</v>
      </c>
      <c r="K437" s="101" t="s">
        <v>920</v>
      </c>
      <c r="L437" s="102" t="s">
        <v>593</v>
      </c>
      <c r="M437" s="11">
        <v>1747.2</v>
      </c>
      <c r="N437" s="11">
        <v>0</v>
      </c>
      <c r="O437" s="103">
        <f t="shared" si="6"/>
        <v>0</v>
      </c>
      <c r="P437" s="33"/>
    </row>
    <row r="438" spans="1:16" ht="32.25" customHeight="1" x14ac:dyDescent="0.2">
      <c r="A438" s="32"/>
      <c r="B438" s="104"/>
      <c r="C438" s="106"/>
      <c r="D438" s="105"/>
      <c r="E438" s="99" t="s">
        <v>921</v>
      </c>
      <c r="F438" s="99"/>
      <c r="G438" s="99"/>
      <c r="H438" s="34" t="s">
        <v>908</v>
      </c>
      <c r="I438" s="100" t="s">
        <v>568</v>
      </c>
      <c r="J438" s="100" t="s">
        <v>31</v>
      </c>
      <c r="K438" s="101" t="s">
        <v>922</v>
      </c>
      <c r="L438" s="102" t="s">
        <v>6</v>
      </c>
      <c r="M438" s="11">
        <v>748.8</v>
      </c>
      <c r="N438" s="11">
        <v>0</v>
      </c>
      <c r="O438" s="103">
        <f t="shared" si="6"/>
        <v>0</v>
      </c>
      <c r="P438" s="33"/>
    </row>
    <row r="439" spans="1:16" ht="21.75" customHeight="1" x14ac:dyDescent="0.2">
      <c r="A439" s="32"/>
      <c r="B439" s="104"/>
      <c r="C439" s="106"/>
      <c r="D439" s="106"/>
      <c r="E439" s="105"/>
      <c r="F439" s="62" t="s">
        <v>14</v>
      </c>
      <c r="G439" s="62"/>
      <c r="H439" s="34" t="s">
        <v>908</v>
      </c>
      <c r="I439" s="100" t="s">
        <v>568</v>
      </c>
      <c r="J439" s="100" t="s">
        <v>31</v>
      </c>
      <c r="K439" s="101" t="s">
        <v>922</v>
      </c>
      <c r="L439" s="102" t="s">
        <v>593</v>
      </c>
      <c r="M439" s="11">
        <v>748.8</v>
      </c>
      <c r="N439" s="11">
        <v>0</v>
      </c>
      <c r="O439" s="103">
        <f t="shared" si="6"/>
        <v>0</v>
      </c>
      <c r="P439" s="33"/>
    </row>
    <row r="440" spans="1:16" ht="21.75" customHeight="1" x14ac:dyDescent="0.2">
      <c r="A440" s="32"/>
      <c r="B440" s="104"/>
      <c r="C440" s="105"/>
      <c r="D440" s="99" t="s">
        <v>923</v>
      </c>
      <c r="E440" s="99"/>
      <c r="F440" s="99"/>
      <c r="G440" s="99"/>
      <c r="H440" s="34" t="s">
        <v>908</v>
      </c>
      <c r="I440" s="100" t="s">
        <v>568</v>
      </c>
      <c r="J440" s="100" t="s">
        <v>122</v>
      </c>
      <c r="K440" s="101" t="s">
        <v>6</v>
      </c>
      <c r="L440" s="102" t="s">
        <v>6</v>
      </c>
      <c r="M440" s="11">
        <v>172.5</v>
      </c>
      <c r="N440" s="11">
        <v>51.6</v>
      </c>
      <c r="O440" s="103">
        <f t="shared" si="6"/>
        <v>29.913043478260871</v>
      </c>
      <c r="P440" s="33"/>
    </row>
    <row r="441" spans="1:16" ht="12.75" customHeight="1" x14ac:dyDescent="0.2">
      <c r="A441" s="32"/>
      <c r="B441" s="104"/>
      <c r="C441" s="106"/>
      <c r="D441" s="105"/>
      <c r="E441" s="99" t="s">
        <v>924</v>
      </c>
      <c r="F441" s="99"/>
      <c r="G441" s="99"/>
      <c r="H441" s="34" t="s">
        <v>908</v>
      </c>
      <c r="I441" s="100" t="s">
        <v>568</v>
      </c>
      <c r="J441" s="100" t="s">
        <v>122</v>
      </c>
      <c r="K441" s="101" t="s">
        <v>925</v>
      </c>
      <c r="L441" s="102" t="s">
        <v>6</v>
      </c>
      <c r="M441" s="11">
        <v>172.5</v>
      </c>
      <c r="N441" s="11">
        <v>51.6</v>
      </c>
      <c r="O441" s="103">
        <f t="shared" si="6"/>
        <v>29.913043478260871</v>
      </c>
      <c r="P441" s="33"/>
    </row>
    <row r="442" spans="1:16" ht="21.75" customHeight="1" x14ac:dyDescent="0.2">
      <c r="A442" s="32"/>
      <c r="B442" s="104"/>
      <c r="C442" s="106"/>
      <c r="D442" s="106"/>
      <c r="E442" s="105"/>
      <c r="F442" s="62" t="s">
        <v>14</v>
      </c>
      <c r="G442" s="62"/>
      <c r="H442" s="34" t="s">
        <v>908</v>
      </c>
      <c r="I442" s="100" t="s">
        <v>568</v>
      </c>
      <c r="J442" s="100" t="s">
        <v>122</v>
      </c>
      <c r="K442" s="101" t="s">
        <v>925</v>
      </c>
      <c r="L442" s="102" t="s">
        <v>593</v>
      </c>
      <c r="M442" s="11">
        <v>172.5</v>
      </c>
      <c r="N442" s="11">
        <v>51.6</v>
      </c>
      <c r="O442" s="103">
        <f t="shared" si="6"/>
        <v>29.913043478260871</v>
      </c>
      <c r="P442" s="33"/>
    </row>
    <row r="443" spans="1:16" ht="21.75" customHeight="1" x14ac:dyDescent="0.2">
      <c r="A443" s="32"/>
      <c r="B443" s="104"/>
      <c r="C443" s="105"/>
      <c r="D443" s="99" t="s">
        <v>926</v>
      </c>
      <c r="E443" s="99"/>
      <c r="F443" s="99"/>
      <c r="G443" s="99"/>
      <c r="H443" s="34" t="s">
        <v>908</v>
      </c>
      <c r="I443" s="100" t="s">
        <v>568</v>
      </c>
      <c r="J443" s="100" t="s">
        <v>13</v>
      </c>
      <c r="K443" s="101" t="s">
        <v>6</v>
      </c>
      <c r="L443" s="102" t="s">
        <v>6</v>
      </c>
      <c r="M443" s="11">
        <v>50</v>
      </c>
      <c r="N443" s="11">
        <v>10</v>
      </c>
      <c r="O443" s="103">
        <f t="shared" si="6"/>
        <v>20</v>
      </c>
      <c r="P443" s="33"/>
    </row>
    <row r="444" spans="1:16" ht="12.75" customHeight="1" x14ac:dyDescent="0.2">
      <c r="A444" s="32"/>
      <c r="B444" s="104"/>
      <c r="C444" s="106"/>
      <c r="D444" s="105"/>
      <c r="E444" s="99" t="s">
        <v>927</v>
      </c>
      <c r="F444" s="99"/>
      <c r="G444" s="99"/>
      <c r="H444" s="34" t="s">
        <v>908</v>
      </c>
      <c r="I444" s="100" t="s">
        <v>568</v>
      </c>
      <c r="J444" s="100" t="s">
        <v>13</v>
      </c>
      <c r="K444" s="101" t="s">
        <v>925</v>
      </c>
      <c r="L444" s="102" t="s">
        <v>6</v>
      </c>
      <c r="M444" s="11">
        <v>50</v>
      </c>
      <c r="N444" s="11">
        <v>10</v>
      </c>
      <c r="O444" s="103">
        <f t="shared" si="6"/>
        <v>20</v>
      </c>
      <c r="P444" s="33"/>
    </row>
    <row r="445" spans="1:16" ht="21.75" customHeight="1" x14ac:dyDescent="0.2">
      <c r="A445" s="32"/>
      <c r="B445" s="104"/>
      <c r="C445" s="106"/>
      <c r="D445" s="106"/>
      <c r="E445" s="105"/>
      <c r="F445" s="62" t="s">
        <v>14</v>
      </c>
      <c r="G445" s="62"/>
      <c r="H445" s="34" t="s">
        <v>908</v>
      </c>
      <c r="I445" s="100" t="s">
        <v>568</v>
      </c>
      <c r="J445" s="100" t="s">
        <v>13</v>
      </c>
      <c r="K445" s="101" t="s">
        <v>925</v>
      </c>
      <c r="L445" s="102" t="s">
        <v>593</v>
      </c>
      <c r="M445" s="11">
        <v>50</v>
      </c>
      <c r="N445" s="11">
        <v>10</v>
      </c>
      <c r="O445" s="103">
        <f t="shared" si="6"/>
        <v>20</v>
      </c>
      <c r="P445" s="33"/>
    </row>
    <row r="446" spans="1:16" ht="21.75" customHeight="1" x14ac:dyDescent="0.2">
      <c r="A446" s="32"/>
      <c r="B446" s="98"/>
      <c r="C446" s="99" t="s">
        <v>928</v>
      </c>
      <c r="D446" s="99"/>
      <c r="E446" s="99"/>
      <c r="F446" s="99"/>
      <c r="G446" s="99"/>
      <c r="H446" s="34" t="s">
        <v>908</v>
      </c>
      <c r="I446" s="100" t="s">
        <v>587</v>
      </c>
      <c r="J446" s="100" t="s">
        <v>6</v>
      </c>
      <c r="K446" s="101" t="s">
        <v>6</v>
      </c>
      <c r="L446" s="102" t="s">
        <v>6</v>
      </c>
      <c r="M446" s="11">
        <v>150</v>
      </c>
      <c r="N446" s="11">
        <v>85</v>
      </c>
      <c r="O446" s="103">
        <f t="shared" si="6"/>
        <v>56.666666666666664</v>
      </c>
      <c r="P446" s="33"/>
    </row>
    <row r="447" spans="1:16" ht="12.75" customHeight="1" x14ac:dyDescent="0.2">
      <c r="A447" s="32"/>
      <c r="B447" s="104"/>
      <c r="C447" s="105"/>
      <c r="D447" s="99" t="s">
        <v>929</v>
      </c>
      <c r="E447" s="99"/>
      <c r="F447" s="99"/>
      <c r="G447" s="99"/>
      <c r="H447" s="34" t="s">
        <v>908</v>
      </c>
      <c r="I447" s="100" t="s">
        <v>587</v>
      </c>
      <c r="J447" s="100" t="s">
        <v>2</v>
      </c>
      <c r="K447" s="101" t="s">
        <v>6</v>
      </c>
      <c r="L447" s="102" t="s">
        <v>6</v>
      </c>
      <c r="M447" s="11">
        <v>150</v>
      </c>
      <c r="N447" s="11">
        <v>85</v>
      </c>
      <c r="O447" s="103">
        <f t="shared" si="6"/>
        <v>56.666666666666664</v>
      </c>
      <c r="P447" s="33"/>
    </row>
    <row r="448" spans="1:16" ht="26.25" customHeight="1" x14ac:dyDescent="0.2">
      <c r="A448" s="32"/>
      <c r="B448" s="104"/>
      <c r="C448" s="106"/>
      <c r="D448" s="105"/>
      <c r="E448" s="99" t="s">
        <v>930</v>
      </c>
      <c r="F448" s="99"/>
      <c r="G448" s="99"/>
      <c r="H448" s="34" t="s">
        <v>908</v>
      </c>
      <c r="I448" s="100" t="s">
        <v>587</v>
      </c>
      <c r="J448" s="100" t="s">
        <v>2</v>
      </c>
      <c r="K448" s="101" t="s">
        <v>931</v>
      </c>
      <c r="L448" s="102" t="s">
        <v>6</v>
      </c>
      <c r="M448" s="11">
        <v>150</v>
      </c>
      <c r="N448" s="11">
        <v>85</v>
      </c>
      <c r="O448" s="103">
        <f t="shared" si="6"/>
        <v>56.666666666666664</v>
      </c>
      <c r="P448" s="33"/>
    </row>
    <row r="449" spans="1:16" ht="21.75" customHeight="1" x14ac:dyDescent="0.2">
      <c r="A449" s="32"/>
      <c r="B449" s="104"/>
      <c r="C449" s="106"/>
      <c r="D449" s="106"/>
      <c r="E449" s="105"/>
      <c r="F449" s="62" t="s">
        <v>14</v>
      </c>
      <c r="G449" s="62"/>
      <c r="H449" s="34" t="s">
        <v>908</v>
      </c>
      <c r="I449" s="100" t="s">
        <v>587</v>
      </c>
      <c r="J449" s="100" t="s">
        <v>2</v>
      </c>
      <c r="K449" s="101" t="s">
        <v>931</v>
      </c>
      <c r="L449" s="102" t="s">
        <v>593</v>
      </c>
      <c r="M449" s="11">
        <v>35</v>
      </c>
      <c r="N449" s="11">
        <v>35</v>
      </c>
      <c r="O449" s="103">
        <f t="shared" si="6"/>
        <v>100</v>
      </c>
      <c r="P449" s="33"/>
    </row>
    <row r="450" spans="1:16" ht="12.75" customHeight="1" x14ac:dyDescent="0.2">
      <c r="A450" s="32"/>
      <c r="B450" s="104"/>
      <c r="C450" s="106"/>
      <c r="D450" s="106"/>
      <c r="E450" s="105"/>
      <c r="F450" s="62" t="s">
        <v>61</v>
      </c>
      <c r="G450" s="62"/>
      <c r="H450" s="34" t="s">
        <v>908</v>
      </c>
      <c r="I450" s="100" t="s">
        <v>587</v>
      </c>
      <c r="J450" s="100" t="s">
        <v>2</v>
      </c>
      <c r="K450" s="101" t="s">
        <v>931</v>
      </c>
      <c r="L450" s="102" t="s">
        <v>626</v>
      </c>
      <c r="M450" s="11">
        <v>95</v>
      </c>
      <c r="N450" s="11">
        <v>35</v>
      </c>
      <c r="O450" s="103">
        <f t="shared" si="6"/>
        <v>36.842105263157897</v>
      </c>
      <c r="P450" s="33"/>
    </row>
    <row r="451" spans="1:16" ht="12.75" customHeight="1" x14ac:dyDescent="0.2">
      <c r="A451" s="32"/>
      <c r="B451" s="104"/>
      <c r="C451" s="106"/>
      <c r="D451" s="106"/>
      <c r="E451" s="105"/>
      <c r="F451" s="62" t="s">
        <v>64</v>
      </c>
      <c r="G451" s="62"/>
      <c r="H451" s="34" t="s">
        <v>908</v>
      </c>
      <c r="I451" s="100" t="s">
        <v>587</v>
      </c>
      <c r="J451" s="100" t="s">
        <v>2</v>
      </c>
      <c r="K451" s="101" t="s">
        <v>931</v>
      </c>
      <c r="L451" s="102" t="s">
        <v>627</v>
      </c>
      <c r="M451" s="11">
        <v>20</v>
      </c>
      <c r="N451" s="11">
        <v>15</v>
      </c>
      <c r="O451" s="103">
        <f t="shared" si="6"/>
        <v>75</v>
      </c>
      <c r="P451" s="33"/>
    </row>
    <row r="452" spans="1:16" ht="21.75" customHeight="1" x14ac:dyDescent="0.2">
      <c r="A452" s="32"/>
      <c r="B452" s="107" t="s">
        <v>932</v>
      </c>
      <c r="C452" s="107"/>
      <c r="D452" s="107"/>
      <c r="E452" s="107"/>
      <c r="F452" s="107"/>
      <c r="G452" s="107"/>
      <c r="H452" s="34" t="s">
        <v>933</v>
      </c>
      <c r="I452" s="100" t="s">
        <v>6</v>
      </c>
      <c r="J452" s="100" t="s">
        <v>6</v>
      </c>
      <c r="K452" s="101" t="s">
        <v>6</v>
      </c>
      <c r="L452" s="102" t="s">
        <v>6</v>
      </c>
      <c r="M452" s="11">
        <v>350</v>
      </c>
      <c r="N452" s="11">
        <v>110</v>
      </c>
      <c r="O452" s="103">
        <f t="shared" si="6"/>
        <v>31.428571428571427</v>
      </c>
      <c r="P452" s="33"/>
    </row>
    <row r="453" spans="1:16" ht="42.75" customHeight="1" x14ac:dyDescent="0.2">
      <c r="A453" s="32"/>
      <c r="B453" s="98"/>
      <c r="C453" s="99" t="s">
        <v>934</v>
      </c>
      <c r="D453" s="99"/>
      <c r="E453" s="99"/>
      <c r="F453" s="99"/>
      <c r="G453" s="99"/>
      <c r="H453" s="34" t="s">
        <v>933</v>
      </c>
      <c r="I453" s="100" t="s">
        <v>568</v>
      </c>
      <c r="J453" s="100" t="s">
        <v>6</v>
      </c>
      <c r="K453" s="101" t="s">
        <v>6</v>
      </c>
      <c r="L453" s="102" t="s">
        <v>6</v>
      </c>
      <c r="M453" s="11">
        <v>150</v>
      </c>
      <c r="N453" s="11">
        <v>70</v>
      </c>
      <c r="O453" s="103">
        <f t="shared" si="6"/>
        <v>46.666666666666664</v>
      </c>
      <c r="P453" s="33"/>
    </row>
    <row r="454" spans="1:16" ht="21.75" customHeight="1" x14ac:dyDescent="0.2">
      <c r="A454" s="32"/>
      <c r="B454" s="104"/>
      <c r="C454" s="105"/>
      <c r="D454" s="99" t="s">
        <v>935</v>
      </c>
      <c r="E454" s="99"/>
      <c r="F454" s="99"/>
      <c r="G454" s="99"/>
      <c r="H454" s="34" t="s">
        <v>933</v>
      </c>
      <c r="I454" s="100" t="s">
        <v>568</v>
      </c>
      <c r="J454" s="100" t="s">
        <v>2</v>
      </c>
      <c r="K454" s="101" t="s">
        <v>6</v>
      </c>
      <c r="L454" s="102" t="s">
        <v>6</v>
      </c>
      <c r="M454" s="11">
        <v>150</v>
      </c>
      <c r="N454" s="11">
        <v>70</v>
      </c>
      <c r="O454" s="103">
        <f t="shared" si="6"/>
        <v>46.666666666666664</v>
      </c>
      <c r="P454" s="33"/>
    </row>
    <row r="455" spans="1:16" ht="12.75" customHeight="1" x14ac:dyDescent="0.2">
      <c r="A455" s="32"/>
      <c r="B455" s="104"/>
      <c r="C455" s="106"/>
      <c r="D455" s="105"/>
      <c r="E455" s="99" t="s">
        <v>936</v>
      </c>
      <c r="F455" s="99"/>
      <c r="G455" s="99"/>
      <c r="H455" s="34" t="s">
        <v>933</v>
      </c>
      <c r="I455" s="100" t="s">
        <v>568</v>
      </c>
      <c r="J455" s="100" t="s">
        <v>2</v>
      </c>
      <c r="K455" s="101" t="s">
        <v>592</v>
      </c>
      <c r="L455" s="102" t="s">
        <v>6</v>
      </c>
      <c r="M455" s="11">
        <v>150</v>
      </c>
      <c r="N455" s="11">
        <v>70</v>
      </c>
      <c r="O455" s="103">
        <f t="shared" si="6"/>
        <v>46.666666666666664</v>
      </c>
      <c r="P455" s="33"/>
    </row>
    <row r="456" spans="1:16" ht="12.75" customHeight="1" x14ac:dyDescent="0.2">
      <c r="A456" s="32"/>
      <c r="B456" s="104"/>
      <c r="C456" s="106"/>
      <c r="D456" s="106"/>
      <c r="E456" s="105"/>
      <c r="F456" s="62" t="s">
        <v>64</v>
      </c>
      <c r="G456" s="62"/>
      <c r="H456" s="34" t="s">
        <v>933</v>
      </c>
      <c r="I456" s="100" t="s">
        <v>568</v>
      </c>
      <c r="J456" s="100" t="s">
        <v>2</v>
      </c>
      <c r="K456" s="101" t="s">
        <v>592</v>
      </c>
      <c r="L456" s="102" t="s">
        <v>627</v>
      </c>
      <c r="M456" s="11">
        <v>150</v>
      </c>
      <c r="N456" s="11">
        <v>70</v>
      </c>
      <c r="O456" s="103">
        <f t="shared" si="6"/>
        <v>46.666666666666664</v>
      </c>
      <c r="P456" s="33"/>
    </row>
    <row r="457" spans="1:16" ht="21.75" customHeight="1" x14ac:dyDescent="0.2">
      <c r="A457" s="32"/>
      <c r="B457" s="98"/>
      <c r="C457" s="99" t="s">
        <v>937</v>
      </c>
      <c r="D457" s="99"/>
      <c r="E457" s="99"/>
      <c r="F457" s="99"/>
      <c r="G457" s="99"/>
      <c r="H457" s="34" t="s">
        <v>933</v>
      </c>
      <c r="I457" s="100" t="s">
        <v>587</v>
      </c>
      <c r="J457" s="100" t="s">
        <v>6</v>
      </c>
      <c r="K457" s="101" t="s">
        <v>6</v>
      </c>
      <c r="L457" s="102" t="s">
        <v>6</v>
      </c>
      <c r="M457" s="11">
        <v>200</v>
      </c>
      <c r="N457" s="11">
        <v>40</v>
      </c>
      <c r="O457" s="103">
        <f t="shared" si="6"/>
        <v>20</v>
      </c>
      <c r="P457" s="33"/>
    </row>
    <row r="458" spans="1:16" ht="21.75" customHeight="1" x14ac:dyDescent="0.2">
      <c r="A458" s="32"/>
      <c r="B458" s="104"/>
      <c r="C458" s="105"/>
      <c r="D458" s="99" t="s">
        <v>938</v>
      </c>
      <c r="E458" s="99"/>
      <c r="F458" s="99"/>
      <c r="G458" s="99"/>
      <c r="H458" s="34" t="s">
        <v>933</v>
      </c>
      <c r="I458" s="100" t="s">
        <v>587</v>
      </c>
      <c r="J458" s="100" t="s">
        <v>2</v>
      </c>
      <c r="K458" s="101" t="s">
        <v>6</v>
      </c>
      <c r="L458" s="102" t="s">
        <v>6</v>
      </c>
      <c r="M458" s="11">
        <v>200</v>
      </c>
      <c r="N458" s="11">
        <v>40</v>
      </c>
      <c r="O458" s="103">
        <f t="shared" si="6"/>
        <v>20</v>
      </c>
      <c r="P458" s="33"/>
    </row>
    <row r="459" spans="1:16" ht="32.25" customHeight="1" x14ac:dyDescent="0.2">
      <c r="A459" s="32"/>
      <c r="B459" s="104"/>
      <c r="C459" s="106"/>
      <c r="D459" s="105"/>
      <c r="E459" s="99" t="s">
        <v>939</v>
      </c>
      <c r="F459" s="99"/>
      <c r="G459" s="99"/>
      <c r="H459" s="34" t="s">
        <v>933</v>
      </c>
      <c r="I459" s="100" t="s">
        <v>587</v>
      </c>
      <c r="J459" s="100" t="s">
        <v>2</v>
      </c>
      <c r="K459" s="101" t="s">
        <v>940</v>
      </c>
      <c r="L459" s="102" t="s">
        <v>6</v>
      </c>
      <c r="M459" s="11">
        <v>80</v>
      </c>
      <c r="N459" s="11">
        <v>16</v>
      </c>
      <c r="O459" s="103">
        <f t="shared" si="6"/>
        <v>20</v>
      </c>
      <c r="P459" s="33"/>
    </row>
    <row r="460" spans="1:16" ht="21.75" customHeight="1" x14ac:dyDescent="0.2">
      <c r="A460" s="32"/>
      <c r="B460" s="104"/>
      <c r="C460" s="106"/>
      <c r="D460" s="106"/>
      <c r="E460" s="105"/>
      <c r="F460" s="62" t="s">
        <v>14</v>
      </c>
      <c r="G460" s="62"/>
      <c r="H460" s="34" t="s">
        <v>933</v>
      </c>
      <c r="I460" s="100" t="s">
        <v>587</v>
      </c>
      <c r="J460" s="100" t="s">
        <v>2</v>
      </c>
      <c r="K460" s="101" t="s">
        <v>940</v>
      </c>
      <c r="L460" s="102" t="s">
        <v>593</v>
      </c>
      <c r="M460" s="11">
        <v>80</v>
      </c>
      <c r="N460" s="11">
        <v>16</v>
      </c>
      <c r="O460" s="103">
        <f t="shared" si="6"/>
        <v>20</v>
      </c>
      <c r="P460" s="33"/>
    </row>
    <row r="461" spans="1:16" ht="32.25" customHeight="1" x14ac:dyDescent="0.2">
      <c r="A461" s="32"/>
      <c r="B461" s="104"/>
      <c r="C461" s="106"/>
      <c r="D461" s="105"/>
      <c r="E461" s="99" t="s">
        <v>941</v>
      </c>
      <c r="F461" s="99"/>
      <c r="G461" s="99"/>
      <c r="H461" s="34" t="s">
        <v>933</v>
      </c>
      <c r="I461" s="100" t="s">
        <v>587</v>
      </c>
      <c r="J461" s="100" t="s">
        <v>2</v>
      </c>
      <c r="K461" s="101" t="s">
        <v>942</v>
      </c>
      <c r="L461" s="102" t="s">
        <v>6</v>
      </c>
      <c r="M461" s="11">
        <v>120</v>
      </c>
      <c r="N461" s="11">
        <v>24</v>
      </c>
      <c r="O461" s="103">
        <f t="shared" ref="O461:O524" si="7">N461*100/M461</f>
        <v>20</v>
      </c>
      <c r="P461" s="33"/>
    </row>
    <row r="462" spans="1:16" ht="21.75" customHeight="1" x14ac:dyDescent="0.2">
      <c r="A462" s="32"/>
      <c r="B462" s="104"/>
      <c r="C462" s="106"/>
      <c r="D462" s="106"/>
      <c r="E462" s="105"/>
      <c r="F462" s="62" t="s">
        <v>14</v>
      </c>
      <c r="G462" s="62"/>
      <c r="H462" s="34" t="s">
        <v>933</v>
      </c>
      <c r="I462" s="100" t="s">
        <v>587</v>
      </c>
      <c r="J462" s="100" t="s">
        <v>2</v>
      </c>
      <c r="K462" s="101" t="s">
        <v>942</v>
      </c>
      <c r="L462" s="102" t="s">
        <v>593</v>
      </c>
      <c r="M462" s="11">
        <v>120</v>
      </c>
      <c r="N462" s="11">
        <v>24</v>
      </c>
      <c r="O462" s="103">
        <f t="shared" si="7"/>
        <v>20</v>
      </c>
      <c r="P462" s="33"/>
    </row>
    <row r="463" spans="1:16" ht="21.75" customHeight="1" x14ac:dyDescent="0.2">
      <c r="A463" s="32"/>
      <c r="B463" s="107" t="s">
        <v>943</v>
      </c>
      <c r="C463" s="107"/>
      <c r="D463" s="107"/>
      <c r="E463" s="107"/>
      <c r="F463" s="107"/>
      <c r="G463" s="107"/>
      <c r="H463" s="34" t="s">
        <v>944</v>
      </c>
      <c r="I463" s="100" t="s">
        <v>6</v>
      </c>
      <c r="J463" s="100" t="s">
        <v>6</v>
      </c>
      <c r="K463" s="101" t="s">
        <v>6</v>
      </c>
      <c r="L463" s="102" t="s">
        <v>6</v>
      </c>
      <c r="M463" s="11">
        <v>2364855.6</v>
      </c>
      <c r="N463" s="11">
        <v>1637573.9</v>
      </c>
      <c r="O463" s="103">
        <f t="shared" si="7"/>
        <v>69.246253344178811</v>
      </c>
      <c r="P463" s="33"/>
    </row>
    <row r="464" spans="1:16" ht="12.75" customHeight="1" x14ac:dyDescent="0.2">
      <c r="A464" s="32"/>
      <c r="B464" s="98"/>
      <c r="C464" s="99" t="s">
        <v>945</v>
      </c>
      <c r="D464" s="99"/>
      <c r="E464" s="99"/>
      <c r="F464" s="99"/>
      <c r="G464" s="99"/>
      <c r="H464" s="34" t="s">
        <v>944</v>
      </c>
      <c r="I464" s="100" t="s">
        <v>568</v>
      </c>
      <c r="J464" s="100" t="s">
        <v>6</v>
      </c>
      <c r="K464" s="101" t="s">
        <v>6</v>
      </c>
      <c r="L464" s="102" t="s">
        <v>6</v>
      </c>
      <c r="M464" s="11">
        <v>2179924.7000000002</v>
      </c>
      <c r="N464" s="11">
        <v>1525440.7</v>
      </c>
      <c r="O464" s="103">
        <f t="shared" si="7"/>
        <v>69.976761123904865</v>
      </c>
      <c r="P464" s="33"/>
    </row>
    <row r="465" spans="1:16" ht="37.5" customHeight="1" x14ac:dyDescent="0.2">
      <c r="A465" s="32"/>
      <c r="B465" s="104"/>
      <c r="C465" s="105"/>
      <c r="D465" s="99" t="s">
        <v>946</v>
      </c>
      <c r="E465" s="99"/>
      <c r="F465" s="99"/>
      <c r="G465" s="99"/>
      <c r="H465" s="34" t="s">
        <v>944</v>
      </c>
      <c r="I465" s="100" t="s">
        <v>568</v>
      </c>
      <c r="J465" s="100" t="s">
        <v>2</v>
      </c>
      <c r="K465" s="101" t="s">
        <v>6</v>
      </c>
      <c r="L465" s="102" t="s">
        <v>6</v>
      </c>
      <c r="M465" s="11">
        <v>32420.7</v>
      </c>
      <c r="N465" s="11">
        <v>23422.5</v>
      </c>
      <c r="O465" s="103">
        <f t="shared" si="7"/>
        <v>72.24550981317492</v>
      </c>
      <c r="P465" s="33"/>
    </row>
    <row r="466" spans="1:16" ht="12.75" customHeight="1" x14ac:dyDescent="0.2">
      <c r="A466" s="32"/>
      <c r="B466" s="104"/>
      <c r="C466" s="106"/>
      <c r="D466" s="105"/>
      <c r="E466" s="99" t="s">
        <v>947</v>
      </c>
      <c r="F466" s="99"/>
      <c r="G466" s="99"/>
      <c r="H466" s="34" t="s">
        <v>944</v>
      </c>
      <c r="I466" s="100" t="s">
        <v>568</v>
      </c>
      <c r="J466" s="100" t="s">
        <v>2</v>
      </c>
      <c r="K466" s="101" t="s">
        <v>665</v>
      </c>
      <c r="L466" s="102" t="s">
        <v>6</v>
      </c>
      <c r="M466" s="11">
        <v>31109.3</v>
      </c>
      <c r="N466" s="11">
        <v>23042.799999999999</v>
      </c>
      <c r="O466" s="103">
        <f t="shared" si="7"/>
        <v>74.070454815762488</v>
      </c>
      <c r="P466" s="33"/>
    </row>
    <row r="467" spans="1:16" ht="12.75" customHeight="1" x14ac:dyDescent="0.2">
      <c r="A467" s="32"/>
      <c r="B467" s="104"/>
      <c r="C467" s="106"/>
      <c r="D467" s="106"/>
      <c r="E467" s="105"/>
      <c r="F467" s="62" t="s">
        <v>92</v>
      </c>
      <c r="G467" s="62"/>
      <c r="H467" s="34" t="s">
        <v>944</v>
      </c>
      <c r="I467" s="100" t="s">
        <v>568</v>
      </c>
      <c r="J467" s="100" t="s">
        <v>2</v>
      </c>
      <c r="K467" s="101" t="s">
        <v>665</v>
      </c>
      <c r="L467" s="102" t="s">
        <v>618</v>
      </c>
      <c r="M467" s="11">
        <v>22794.1</v>
      </c>
      <c r="N467" s="11">
        <v>17424.3</v>
      </c>
      <c r="O467" s="103">
        <f t="shared" si="7"/>
        <v>76.442149503599623</v>
      </c>
      <c r="P467" s="33"/>
    </row>
    <row r="468" spans="1:16" ht="21.75" customHeight="1" x14ac:dyDescent="0.2">
      <c r="A468" s="32"/>
      <c r="B468" s="104"/>
      <c r="C468" s="106"/>
      <c r="D468" s="106"/>
      <c r="E468" s="105"/>
      <c r="F468" s="62" t="s">
        <v>98</v>
      </c>
      <c r="G468" s="62"/>
      <c r="H468" s="34" t="s">
        <v>944</v>
      </c>
      <c r="I468" s="100" t="s">
        <v>568</v>
      </c>
      <c r="J468" s="100" t="s">
        <v>2</v>
      </c>
      <c r="K468" s="101" t="s">
        <v>665</v>
      </c>
      <c r="L468" s="102" t="s">
        <v>619</v>
      </c>
      <c r="M468" s="11">
        <v>1135.0999999999999</v>
      </c>
      <c r="N468" s="11">
        <v>396.8</v>
      </c>
      <c r="O468" s="103">
        <f t="shared" si="7"/>
        <v>34.957272487005554</v>
      </c>
      <c r="P468" s="33"/>
    </row>
    <row r="469" spans="1:16" ht="21.75" customHeight="1" x14ac:dyDescent="0.2">
      <c r="A469" s="32"/>
      <c r="B469" s="104"/>
      <c r="C469" s="106"/>
      <c r="D469" s="106"/>
      <c r="E469" s="105"/>
      <c r="F469" s="62" t="s">
        <v>90</v>
      </c>
      <c r="G469" s="62"/>
      <c r="H469" s="34" t="s">
        <v>944</v>
      </c>
      <c r="I469" s="100" t="s">
        <v>568</v>
      </c>
      <c r="J469" s="100" t="s">
        <v>2</v>
      </c>
      <c r="K469" s="101" t="s">
        <v>665</v>
      </c>
      <c r="L469" s="102" t="s">
        <v>620</v>
      </c>
      <c r="M469" s="11">
        <v>6286.4</v>
      </c>
      <c r="N469" s="11">
        <v>5014.3999999999996</v>
      </c>
      <c r="O469" s="103">
        <f t="shared" si="7"/>
        <v>79.765843726138968</v>
      </c>
      <c r="P469" s="33"/>
    </row>
    <row r="470" spans="1:16" ht="21.75" customHeight="1" x14ac:dyDescent="0.2">
      <c r="A470" s="32"/>
      <c r="B470" s="104"/>
      <c r="C470" s="106"/>
      <c r="D470" s="106"/>
      <c r="E470" s="105"/>
      <c r="F470" s="62" t="s">
        <v>14</v>
      </c>
      <c r="G470" s="62"/>
      <c r="H470" s="34" t="s">
        <v>944</v>
      </c>
      <c r="I470" s="100" t="s">
        <v>568</v>
      </c>
      <c r="J470" s="100" t="s">
        <v>2</v>
      </c>
      <c r="K470" s="101" t="s">
        <v>665</v>
      </c>
      <c r="L470" s="102" t="s">
        <v>593</v>
      </c>
      <c r="M470" s="11">
        <v>893.7</v>
      </c>
      <c r="N470" s="11">
        <v>207.3</v>
      </c>
      <c r="O470" s="103">
        <f t="shared" si="7"/>
        <v>23.195703256126215</v>
      </c>
      <c r="P470" s="33"/>
    </row>
    <row r="471" spans="1:16" ht="12.75" customHeight="1" x14ac:dyDescent="0.2">
      <c r="A471" s="32"/>
      <c r="B471" s="104"/>
      <c r="C471" s="106"/>
      <c r="D471" s="105"/>
      <c r="E471" s="99" t="s">
        <v>948</v>
      </c>
      <c r="F471" s="99"/>
      <c r="G471" s="99"/>
      <c r="H471" s="34" t="s">
        <v>944</v>
      </c>
      <c r="I471" s="100" t="s">
        <v>568</v>
      </c>
      <c r="J471" s="100" t="s">
        <v>2</v>
      </c>
      <c r="K471" s="101" t="s">
        <v>667</v>
      </c>
      <c r="L471" s="102" t="s">
        <v>6</v>
      </c>
      <c r="M471" s="11">
        <v>1311.4</v>
      </c>
      <c r="N471" s="11">
        <v>379.7</v>
      </c>
      <c r="O471" s="103">
        <f t="shared" si="7"/>
        <v>28.953789842915967</v>
      </c>
      <c r="P471" s="33"/>
    </row>
    <row r="472" spans="1:16" ht="21.75" hidden="1" customHeight="1" x14ac:dyDescent="0.2">
      <c r="A472" s="32"/>
      <c r="B472" s="104"/>
      <c r="C472" s="106"/>
      <c r="D472" s="106"/>
      <c r="E472" s="105"/>
      <c r="F472" s="62" t="s">
        <v>98</v>
      </c>
      <c r="G472" s="62"/>
      <c r="H472" s="34" t="s">
        <v>944</v>
      </c>
      <c r="I472" s="100" t="s">
        <v>568</v>
      </c>
      <c r="J472" s="100" t="s">
        <v>2</v>
      </c>
      <c r="K472" s="101" t="s">
        <v>667</v>
      </c>
      <c r="L472" s="102" t="s">
        <v>619</v>
      </c>
      <c r="M472" s="11">
        <v>0</v>
      </c>
      <c r="N472" s="11">
        <v>0</v>
      </c>
      <c r="O472" s="103" t="e">
        <f t="shared" si="7"/>
        <v>#DIV/0!</v>
      </c>
      <c r="P472" s="33"/>
    </row>
    <row r="473" spans="1:16" ht="21.75" customHeight="1" x14ac:dyDescent="0.2">
      <c r="A473" s="32"/>
      <c r="B473" s="104"/>
      <c r="C473" s="106"/>
      <c r="D473" s="106"/>
      <c r="E473" s="105"/>
      <c r="F473" s="62" t="s">
        <v>14</v>
      </c>
      <c r="G473" s="62"/>
      <c r="H473" s="34" t="s">
        <v>944</v>
      </c>
      <c r="I473" s="100" t="s">
        <v>568</v>
      </c>
      <c r="J473" s="100" t="s">
        <v>2</v>
      </c>
      <c r="K473" s="101" t="s">
        <v>667</v>
      </c>
      <c r="L473" s="102" t="s">
        <v>593</v>
      </c>
      <c r="M473" s="11">
        <v>1311.4</v>
      </c>
      <c r="N473" s="11">
        <v>379.7</v>
      </c>
      <c r="O473" s="103">
        <f t="shared" si="7"/>
        <v>28.953789842915967</v>
      </c>
      <c r="P473" s="33"/>
    </row>
    <row r="474" spans="1:16" ht="12.75" customHeight="1" x14ac:dyDescent="0.2">
      <c r="A474" s="32"/>
      <c r="B474" s="104"/>
      <c r="C474" s="105"/>
      <c r="D474" s="99" t="s">
        <v>949</v>
      </c>
      <c r="E474" s="99"/>
      <c r="F474" s="99"/>
      <c r="G474" s="99"/>
      <c r="H474" s="34" t="s">
        <v>944</v>
      </c>
      <c r="I474" s="100" t="s">
        <v>568</v>
      </c>
      <c r="J474" s="100" t="s">
        <v>31</v>
      </c>
      <c r="K474" s="101" t="s">
        <v>6</v>
      </c>
      <c r="L474" s="102" t="s">
        <v>6</v>
      </c>
      <c r="M474" s="11">
        <v>1989786.2</v>
      </c>
      <c r="N474" s="11">
        <v>1424762.5</v>
      </c>
      <c r="O474" s="103">
        <f t="shared" si="7"/>
        <v>71.603798438244269</v>
      </c>
      <c r="P474" s="33"/>
    </row>
    <row r="475" spans="1:16" ht="12.75" customHeight="1" x14ac:dyDescent="0.2">
      <c r="A475" s="32"/>
      <c r="B475" s="104"/>
      <c r="C475" s="106"/>
      <c r="D475" s="105"/>
      <c r="E475" s="99" t="s">
        <v>950</v>
      </c>
      <c r="F475" s="99"/>
      <c r="G475" s="99"/>
      <c r="H475" s="34" t="s">
        <v>944</v>
      </c>
      <c r="I475" s="100" t="s">
        <v>568</v>
      </c>
      <c r="J475" s="100" t="s">
        <v>31</v>
      </c>
      <c r="K475" s="101" t="s">
        <v>600</v>
      </c>
      <c r="L475" s="102" t="s">
        <v>6</v>
      </c>
      <c r="M475" s="11">
        <v>339868.7</v>
      </c>
      <c r="N475" s="11">
        <v>217826.8</v>
      </c>
      <c r="O475" s="103">
        <f t="shared" si="7"/>
        <v>64.091456494816967</v>
      </c>
      <c r="P475" s="33"/>
    </row>
    <row r="476" spans="1:16" ht="21.75" customHeight="1" x14ac:dyDescent="0.2">
      <c r="A476" s="32"/>
      <c r="B476" s="104"/>
      <c r="C476" s="106"/>
      <c r="D476" s="106"/>
      <c r="E476" s="105"/>
      <c r="F476" s="62" t="s">
        <v>76</v>
      </c>
      <c r="G476" s="62"/>
      <c r="H476" s="34" t="s">
        <v>944</v>
      </c>
      <c r="I476" s="100" t="s">
        <v>568</v>
      </c>
      <c r="J476" s="100" t="s">
        <v>31</v>
      </c>
      <c r="K476" s="101" t="s">
        <v>600</v>
      </c>
      <c r="L476" s="102" t="s">
        <v>680</v>
      </c>
      <c r="M476" s="11">
        <v>189462.7</v>
      </c>
      <c r="N476" s="11">
        <v>111390.7</v>
      </c>
      <c r="O476" s="103">
        <f t="shared" si="7"/>
        <v>58.79294446875295</v>
      </c>
      <c r="P476" s="33"/>
    </row>
    <row r="477" spans="1:16" ht="12.75" customHeight="1" x14ac:dyDescent="0.2">
      <c r="A477" s="32"/>
      <c r="B477" s="104"/>
      <c r="C477" s="106"/>
      <c r="D477" s="106"/>
      <c r="E477" s="105"/>
      <c r="F477" s="62" t="s">
        <v>61</v>
      </c>
      <c r="G477" s="62"/>
      <c r="H477" s="34" t="s">
        <v>944</v>
      </c>
      <c r="I477" s="100" t="s">
        <v>568</v>
      </c>
      <c r="J477" s="100" t="s">
        <v>31</v>
      </c>
      <c r="K477" s="101" t="s">
        <v>600</v>
      </c>
      <c r="L477" s="102" t="s">
        <v>626</v>
      </c>
      <c r="M477" s="11">
        <v>38130.199999999997</v>
      </c>
      <c r="N477" s="11">
        <v>27274.9</v>
      </c>
      <c r="O477" s="103">
        <f t="shared" si="7"/>
        <v>71.530964956910807</v>
      </c>
      <c r="P477" s="33"/>
    </row>
    <row r="478" spans="1:16" ht="21.75" customHeight="1" x14ac:dyDescent="0.2">
      <c r="A478" s="32"/>
      <c r="B478" s="104"/>
      <c r="C478" s="106"/>
      <c r="D478" s="106"/>
      <c r="E478" s="105"/>
      <c r="F478" s="62" t="s">
        <v>74</v>
      </c>
      <c r="G478" s="62"/>
      <c r="H478" s="34" t="s">
        <v>944</v>
      </c>
      <c r="I478" s="100" t="s">
        <v>568</v>
      </c>
      <c r="J478" s="100" t="s">
        <v>31</v>
      </c>
      <c r="K478" s="101" t="s">
        <v>600</v>
      </c>
      <c r="L478" s="102" t="s">
        <v>695</v>
      </c>
      <c r="M478" s="11">
        <v>97690.3</v>
      </c>
      <c r="N478" s="11">
        <v>68086.7</v>
      </c>
      <c r="O478" s="103">
        <f t="shared" si="7"/>
        <v>69.696479589068716</v>
      </c>
      <c r="P478" s="33"/>
    </row>
    <row r="479" spans="1:16" ht="12.75" customHeight="1" x14ac:dyDescent="0.2">
      <c r="A479" s="32"/>
      <c r="B479" s="104"/>
      <c r="C479" s="106"/>
      <c r="D479" s="106"/>
      <c r="E479" s="105"/>
      <c r="F479" s="62" t="s">
        <v>64</v>
      </c>
      <c r="G479" s="62"/>
      <c r="H479" s="34" t="s">
        <v>944</v>
      </c>
      <c r="I479" s="100" t="s">
        <v>568</v>
      </c>
      <c r="J479" s="100" t="s">
        <v>31</v>
      </c>
      <c r="K479" s="101" t="s">
        <v>600</v>
      </c>
      <c r="L479" s="102" t="s">
        <v>627</v>
      </c>
      <c r="M479" s="11">
        <v>14585.5</v>
      </c>
      <c r="N479" s="11">
        <v>11074.5</v>
      </c>
      <c r="O479" s="103">
        <f t="shared" si="7"/>
        <v>75.928147818038468</v>
      </c>
      <c r="P479" s="33"/>
    </row>
    <row r="480" spans="1:16" ht="32.25" customHeight="1" x14ac:dyDescent="0.2">
      <c r="A480" s="32"/>
      <c r="B480" s="104"/>
      <c r="C480" s="106"/>
      <c r="D480" s="105"/>
      <c r="E480" s="99" t="s">
        <v>951</v>
      </c>
      <c r="F480" s="99"/>
      <c r="G480" s="99"/>
      <c r="H480" s="34" t="s">
        <v>944</v>
      </c>
      <c r="I480" s="100" t="s">
        <v>568</v>
      </c>
      <c r="J480" s="100" t="s">
        <v>31</v>
      </c>
      <c r="K480" s="101" t="s">
        <v>952</v>
      </c>
      <c r="L480" s="102" t="s">
        <v>6</v>
      </c>
      <c r="M480" s="11">
        <v>2329</v>
      </c>
      <c r="N480" s="11">
        <v>1434</v>
      </c>
      <c r="O480" s="103">
        <f t="shared" si="7"/>
        <v>61.571489909832543</v>
      </c>
      <c r="P480" s="33"/>
    </row>
    <row r="481" spans="1:16" ht="12.75" customHeight="1" x14ac:dyDescent="0.2">
      <c r="A481" s="32"/>
      <c r="B481" s="104"/>
      <c r="C481" s="106"/>
      <c r="D481" s="106"/>
      <c r="E481" s="105"/>
      <c r="F481" s="62" t="s">
        <v>61</v>
      </c>
      <c r="G481" s="62"/>
      <c r="H481" s="34" t="s">
        <v>944</v>
      </c>
      <c r="I481" s="100" t="s">
        <v>568</v>
      </c>
      <c r="J481" s="100" t="s">
        <v>31</v>
      </c>
      <c r="K481" s="101" t="s">
        <v>952</v>
      </c>
      <c r="L481" s="102" t="s">
        <v>626</v>
      </c>
      <c r="M481" s="11">
        <v>1647.2</v>
      </c>
      <c r="N481" s="11">
        <v>1023.6</v>
      </c>
      <c r="O481" s="103">
        <f t="shared" si="7"/>
        <v>62.141816415735789</v>
      </c>
      <c r="P481" s="33"/>
    </row>
    <row r="482" spans="1:16" ht="12.75" customHeight="1" x14ac:dyDescent="0.2">
      <c r="A482" s="32"/>
      <c r="B482" s="104"/>
      <c r="C482" s="106"/>
      <c r="D482" s="106"/>
      <c r="E482" s="105"/>
      <c r="F482" s="62" t="s">
        <v>64</v>
      </c>
      <c r="G482" s="62"/>
      <c r="H482" s="34" t="s">
        <v>944</v>
      </c>
      <c r="I482" s="100" t="s">
        <v>568</v>
      </c>
      <c r="J482" s="100" t="s">
        <v>31</v>
      </c>
      <c r="K482" s="101" t="s">
        <v>952</v>
      </c>
      <c r="L482" s="102" t="s">
        <v>627</v>
      </c>
      <c r="M482" s="11">
        <v>681.8</v>
      </c>
      <c r="N482" s="11">
        <v>410.4</v>
      </c>
      <c r="O482" s="103">
        <f t="shared" si="7"/>
        <v>60.193605162804346</v>
      </c>
      <c r="P482" s="33"/>
    </row>
    <row r="483" spans="1:16" ht="46.5" customHeight="1" x14ac:dyDescent="0.2">
      <c r="A483" s="32"/>
      <c r="B483" s="104"/>
      <c r="C483" s="106"/>
      <c r="D483" s="105"/>
      <c r="E483" s="99" t="s">
        <v>953</v>
      </c>
      <c r="F483" s="99"/>
      <c r="G483" s="99"/>
      <c r="H483" s="34" t="s">
        <v>944</v>
      </c>
      <c r="I483" s="100" t="s">
        <v>568</v>
      </c>
      <c r="J483" s="100" t="s">
        <v>31</v>
      </c>
      <c r="K483" s="101" t="s">
        <v>954</v>
      </c>
      <c r="L483" s="102" t="s">
        <v>6</v>
      </c>
      <c r="M483" s="11">
        <v>706521.7</v>
      </c>
      <c r="N483" s="11">
        <v>509299.1</v>
      </c>
      <c r="O483" s="103">
        <f t="shared" si="7"/>
        <v>72.08541506934607</v>
      </c>
      <c r="P483" s="33"/>
    </row>
    <row r="484" spans="1:16" ht="21.75" customHeight="1" x14ac:dyDescent="0.2">
      <c r="A484" s="32"/>
      <c r="B484" s="104"/>
      <c r="C484" s="106"/>
      <c r="D484" s="106"/>
      <c r="E484" s="105"/>
      <c r="F484" s="62" t="s">
        <v>76</v>
      </c>
      <c r="G484" s="62"/>
      <c r="H484" s="34" t="s">
        <v>944</v>
      </c>
      <c r="I484" s="100" t="s">
        <v>568</v>
      </c>
      <c r="J484" s="100" t="s">
        <v>31</v>
      </c>
      <c r="K484" s="101" t="s">
        <v>954</v>
      </c>
      <c r="L484" s="102" t="s">
        <v>680</v>
      </c>
      <c r="M484" s="11">
        <v>523445.2</v>
      </c>
      <c r="N484" s="11">
        <v>366641</v>
      </c>
      <c r="O484" s="103">
        <f t="shared" si="7"/>
        <v>70.043817385277393</v>
      </c>
      <c r="P484" s="33"/>
    </row>
    <row r="485" spans="1:16" ht="21.75" customHeight="1" x14ac:dyDescent="0.2">
      <c r="A485" s="32"/>
      <c r="B485" s="104"/>
      <c r="C485" s="106"/>
      <c r="D485" s="106"/>
      <c r="E485" s="105"/>
      <c r="F485" s="62" t="s">
        <v>74</v>
      </c>
      <c r="G485" s="62"/>
      <c r="H485" s="34" t="s">
        <v>944</v>
      </c>
      <c r="I485" s="100" t="s">
        <v>568</v>
      </c>
      <c r="J485" s="100" t="s">
        <v>31</v>
      </c>
      <c r="K485" s="101" t="s">
        <v>954</v>
      </c>
      <c r="L485" s="102" t="s">
        <v>695</v>
      </c>
      <c r="M485" s="11">
        <v>183076.5</v>
      </c>
      <c r="N485" s="11">
        <v>142658.1</v>
      </c>
      <c r="O485" s="103">
        <f t="shared" si="7"/>
        <v>77.922671670039577</v>
      </c>
      <c r="P485" s="33"/>
    </row>
    <row r="486" spans="1:16" ht="42.75" customHeight="1" x14ac:dyDescent="0.2">
      <c r="A486" s="32"/>
      <c r="B486" s="104"/>
      <c r="C486" s="106"/>
      <c r="D486" s="105"/>
      <c r="E486" s="99" t="s">
        <v>955</v>
      </c>
      <c r="F486" s="99"/>
      <c r="G486" s="99"/>
      <c r="H486" s="34" t="s">
        <v>944</v>
      </c>
      <c r="I486" s="100" t="s">
        <v>568</v>
      </c>
      <c r="J486" s="100" t="s">
        <v>31</v>
      </c>
      <c r="K486" s="101" t="s">
        <v>956</v>
      </c>
      <c r="L486" s="102" t="s">
        <v>6</v>
      </c>
      <c r="M486" s="11">
        <v>940415.5</v>
      </c>
      <c r="N486" s="11">
        <v>695551.4</v>
      </c>
      <c r="O486" s="103">
        <f t="shared" si="7"/>
        <v>73.962136949040072</v>
      </c>
      <c r="P486" s="33"/>
    </row>
    <row r="487" spans="1:16" ht="21.75" customHeight="1" x14ac:dyDescent="0.2">
      <c r="A487" s="32"/>
      <c r="B487" s="104"/>
      <c r="C487" s="106"/>
      <c r="D487" s="106"/>
      <c r="E487" s="105"/>
      <c r="F487" s="62" t="s">
        <v>76</v>
      </c>
      <c r="G487" s="62"/>
      <c r="H487" s="34" t="s">
        <v>944</v>
      </c>
      <c r="I487" s="100" t="s">
        <v>568</v>
      </c>
      <c r="J487" s="100" t="s">
        <v>31</v>
      </c>
      <c r="K487" s="101" t="s">
        <v>956</v>
      </c>
      <c r="L487" s="102" t="s">
        <v>680</v>
      </c>
      <c r="M487" s="11">
        <v>632664.9</v>
      </c>
      <c r="N487" s="11">
        <v>465830.6</v>
      </c>
      <c r="O487" s="103">
        <f t="shared" si="7"/>
        <v>73.629910557705983</v>
      </c>
      <c r="P487" s="33"/>
    </row>
    <row r="488" spans="1:16" ht="21.75" customHeight="1" x14ac:dyDescent="0.2">
      <c r="A488" s="32"/>
      <c r="B488" s="104"/>
      <c r="C488" s="106"/>
      <c r="D488" s="106"/>
      <c r="E488" s="105"/>
      <c r="F488" s="62" t="s">
        <v>74</v>
      </c>
      <c r="G488" s="62"/>
      <c r="H488" s="34" t="s">
        <v>944</v>
      </c>
      <c r="I488" s="100" t="s">
        <v>568</v>
      </c>
      <c r="J488" s="100" t="s">
        <v>31</v>
      </c>
      <c r="K488" s="101" t="s">
        <v>956</v>
      </c>
      <c r="L488" s="102" t="s">
        <v>695</v>
      </c>
      <c r="M488" s="11">
        <v>307750.59999999998</v>
      </c>
      <c r="N488" s="11">
        <v>229720.8</v>
      </c>
      <c r="O488" s="103">
        <f t="shared" si="7"/>
        <v>74.645118482303531</v>
      </c>
      <c r="P488" s="33"/>
    </row>
    <row r="489" spans="1:16" ht="21.75" customHeight="1" x14ac:dyDescent="0.2">
      <c r="A489" s="32"/>
      <c r="B489" s="104"/>
      <c r="C489" s="106"/>
      <c r="D489" s="105"/>
      <c r="E489" s="99" t="s">
        <v>957</v>
      </c>
      <c r="F489" s="99"/>
      <c r="G489" s="99"/>
      <c r="H489" s="34" t="s">
        <v>944</v>
      </c>
      <c r="I489" s="100" t="s">
        <v>568</v>
      </c>
      <c r="J489" s="100" t="s">
        <v>31</v>
      </c>
      <c r="K489" s="101" t="s">
        <v>691</v>
      </c>
      <c r="L489" s="102" t="s">
        <v>6</v>
      </c>
      <c r="M489" s="11">
        <v>651.29999999999995</v>
      </c>
      <c r="N489" s="11">
        <v>651.20000000000005</v>
      </c>
      <c r="O489" s="103">
        <f t="shared" si="7"/>
        <v>99.984646092430538</v>
      </c>
      <c r="P489" s="33"/>
    </row>
    <row r="490" spans="1:16" ht="12.75" customHeight="1" x14ac:dyDescent="0.2">
      <c r="A490" s="32"/>
      <c r="B490" s="104"/>
      <c r="C490" s="106"/>
      <c r="D490" s="106"/>
      <c r="E490" s="105"/>
      <c r="F490" s="62" t="s">
        <v>61</v>
      </c>
      <c r="G490" s="62"/>
      <c r="H490" s="34" t="s">
        <v>944</v>
      </c>
      <c r="I490" s="100" t="s">
        <v>568</v>
      </c>
      <c r="J490" s="100" t="s">
        <v>31</v>
      </c>
      <c r="K490" s="101" t="s">
        <v>691</v>
      </c>
      <c r="L490" s="102" t="s">
        <v>626</v>
      </c>
      <c r="M490" s="11">
        <v>323.8</v>
      </c>
      <c r="N490" s="11">
        <v>323.8</v>
      </c>
      <c r="O490" s="103">
        <f t="shared" si="7"/>
        <v>100</v>
      </c>
      <c r="P490" s="33"/>
    </row>
    <row r="491" spans="1:16" ht="12.75" customHeight="1" x14ac:dyDescent="0.2">
      <c r="A491" s="32"/>
      <c r="B491" s="104"/>
      <c r="C491" s="106"/>
      <c r="D491" s="106"/>
      <c r="E491" s="105"/>
      <c r="F491" s="62" t="s">
        <v>64</v>
      </c>
      <c r="G491" s="62"/>
      <c r="H491" s="34" t="s">
        <v>944</v>
      </c>
      <c r="I491" s="100" t="s">
        <v>568</v>
      </c>
      <c r="J491" s="100" t="s">
        <v>31</v>
      </c>
      <c r="K491" s="101" t="s">
        <v>691</v>
      </c>
      <c r="L491" s="102" t="s">
        <v>627</v>
      </c>
      <c r="M491" s="11">
        <v>327.5</v>
      </c>
      <c r="N491" s="11">
        <v>327.39999999999998</v>
      </c>
      <c r="O491" s="103">
        <f t="shared" si="7"/>
        <v>99.96946564885495</v>
      </c>
      <c r="P491" s="33"/>
    </row>
    <row r="492" spans="1:16" ht="32.25" customHeight="1" x14ac:dyDescent="0.2">
      <c r="A492" s="32"/>
      <c r="B492" s="104"/>
      <c r="C492" s="105"/>
      <c r="D492" s="99" t="s">
        <v>958</v>
      </c>
      <c r="E492" s="99"/>
      <c r="F492" s="99"/>
      <c r="G492" s="99"/>
      <c r="H492" s="34" t="s">
        <v>944</v>
      </c>
      <c r="I492" s="100" t="s">
        <v>568</v>
      </c>
      <c r="J492" s="100" t="s">
        <v>122</v>
      </c>
      <c r="K492" s="101" t="s">
        <v>6</v>
      </c>
      <c r="L492" s="102" t="s">
        <v>6</v>
      </c>
      <c r="M492" s="11">
        <v>38263.699999999997</v>
      </c>
      <c r="N492" s="11">
        <v>22202.7</v>
      </c>
      <c r="O492" s="103">
        <f t="shared" si="7"/>
        <v>58.025491523297539</v>
      </c>
      <c r="P492" s="33"/>
    </row>
    <row r="493" spans="1:16" ht="36.75" customHeight="1" x14ac:dyDescent="0.2">
      <c r="A493" s="32"/>
      <c r="B493" s="104"/>
      <c r="C493" s="106"/>
      <c r="D493" s="105"/>
      <c r="E493" s="99" t="s">
        <v>959</v>
      </c>
      <c r="F493" s="99"/>
      <c r="G493" s="99"/>
      <c r="H493" s="34" t="s">
        <v>944</v>
      </c>
      <c r="I493" s="100" t="s">
        <v>568</v>
      </c>
      <c r="J493" s="100" t="s">
        <v>122</v>
      </c>
      <c r="K493" s="101" t="s">
        <v>952</v>
      </c>
      <c r="L493" s="102" t="s">
        <v>6</v>
      </c>
      <c r="M493" s="11">
        <v>38263.699999999997</v>
      </c>
      <c r="N493" s="11">
        <v>22202.7</v>
      </c>
      <c r="O493" s="103">
        <f t="shared" si="7"/>
        <v>58.025491523297539</v>
      </c>
      <c r="P493" s="33"/>
    </row>
    <row r="494" spans="1:16" ht="21.75" customHeight="1" x14ac:dyDescent="0.2">
      <c r="A494" s="32"/>
      <c r="B494" s="104"/>
      <c r="C494" s="106"/>
      <c r="D494" s="106"/>
      <c r="E494" s="105"/>
      <c r="F494" s="62" t="s">
        <v>109</v>
      </c>
      <c r="G494" s="62"/>
      <c r="H494" s="34" t="s">
        <v>944</v>
      </c>
      <c r="I494" s="100" t="s">
        <v>568</v>
      </c>
      <c r="J494" s="100" t="s">
        <v>122</v>
      </c>
      <c r="K494" s="101" t="s">
        <v>952</v>
      </c>
      <c r="L494" s="102" t="s">
        <v>960</v>
      </c>
      <c r="M494" s="11">
        <v>38263.699999999997</v>
      </c>
      <c r="N494" s="11">
        <v>22202.7</v>
      </c>
      <c r="O494" s="103">
        <f t="shared" si="7"/>
        <v>58.025491523297539</v>
      </c>
      <c r="P494" s="33"/>
    </row>
    <row r="495" spans="1:16" ht="21.75" customHeight="1" x14ac:dyDescent="0.2">
      <c r="A495" s="32"/>
      <c r="B495" s="104"/>
      <c r="C495" s="105"/>
      <c r="D495" s="99" t="s">
        <v>961</v>
      </c>
      <c r="E495" s="99"/>
      <c r="F495" s="99"/>
      <c r="G495" s="99"/>
      <c r="H495" s="34" t="s">
        <v>944</v>
      </c>
      <c r="I495" s="100" t="s">
        <v>568</v>
      </c>
      <c r="J495" s="100" t="s">
        <v>13</v>
      </c>
      <c r="K495" s="101" t="s">
        <v>6</v>
      </c>
      <c r="L495" s="102" t="s">
        <v>6</v>
      </c>
      <c r="M495" s="11">
        <v>12932.2</v>
      </c>
      <c r="N495" s="11">
        <v>5448.5</v>
      </c>
      <c r="O495" s="103">
        <f t="shared" si="7"/>
        <v>42.131269234932958</v>
      </c>
      <c r="P495" s="33"/>
    </row>
    <row r="496" spans="1:16" ht="42.75" customHeight="1" x14ac:dyDescent="0.2">
      <c r="A496" s="32"/>
      <c r="B496" s="104"/>
      <c r="C496" s="106"/>
      <c r="D496" s="105"/>
      <c r="E496" s="99" t="s">
        <v>962</v>
      </c>
      <c r="F496" s="99"/>
      <c r="G496" s="99"/>
      <c r="H496" s="34" t="s">
        <v>944</v>
      </c>
      <c r="I496" s="100" t="s">
        <v>568</v>
      </c>
      <c r="J496" s="100" t="s">
        <v>13</v>
      </c>
      <c r="K496" s="101" t="s">
        <v>963</v>
      </c>
      <c r="L496" s="102" t="s">
        <v>6</v>
      </c>
      <c r="M496" s="11">
        <v>1700</v>
      </c>
      <c r="N496" s="11">
        <v>411</v>
      </c>
      <c r="O496" s="103">
        <f t="shared" si="7"/>
        <v>24.176470588235293</v>
      </c>
      <c r="P496" s="33"/>
    </row>
    <row r="497" spans="1:16" ht="32.25" customHeight="1" x14ac:dyDescent="0.2">
      <c r="A497" s="32"/>
      <c r="B497" s="104"/>
      <c r="C497" s="106"/>
      <c r="D497" s="106"/>
      <c r="E497" s="105"/>
      <c r="F497" s="62" t="s">
        <v>252</v>
      </c>
      <c r="G497" s="62"/>
      <c r="H497" s="34" t="s">
        <v>944</v>
      </c>
      <c r="I497" s="100" t="s">
        <v>568</v>
      </c>
      <c r="J497" s="100" t="s">
        <v>13</v>
      </c>
      <c r="K497" s="101" t="s">
        <v>963</v>
      </c>
      <c r="L497" s="102" t="s">
        <v>870</v>
      </c>
      <c r="M497" s="11">
        <v>1700</v>
      </c>
      <c r="N497" s="11">
        <v>411</v>
      </c>
      <c r="O497" s="103">
        <f t="shared" si="7"/>
        <v>24.176470588235293</v>
      </c>
      <c r="P497" s="33"/>
    </row>
    <row r="498" spans="1:16" ht="45" customHeight="1" x14ac:dyDescent="0.2">
      <c r="A498" s="32"/>
      <c r="B498" s="104"/>
      <c r="C498" s="106"/>
      <c r="D498" s="105"/>
      <c r="E498" s="99" t="s">
        <v>964</v>
      </c>
      <c r="F498" s="99"/>
      <c r="G498" s="99"/>
      <c r="H498" s="34" t="s">
        <v>944</v>
      </c>
      <c r="I498" s="100" t="s">
        <v>568</v>
      </c>
      <c r="J498" s="100" t="s">
        <v>13</v>
      </c>
      <c r="K498" s="101" t="s">
        <v>965</v>
      </c>
      <c r="L498" s="102" t="s">
        <v>6</v>
      </c>
      <c r="M498" s="11">
        <v>11232.2</v>
      </c>
      <c r="N498" s="11">
        <v>5037.5</v>
      </c>
      <c r="O498" s="103">
        <f t="shared" si="7"/>
        <v>44.848738448389447</v>
      </c>
      <c r="P498" s="33"/>
    </row>
    <row r="499" spans="1:16" ht="32.25" customHeight="1" x14ac:dyDescent="0.2">
      <c r="A499" s="32"/>
      <c r="B499" s="104"/>
      <c r="C499" s="106"/>
      <c r="D499" s="106"/>
      <c r="E499" s="105"/>
      <c r="F499" s="62" t="s">
        <v>252</v>
      </c>
      <c r="G499" s="62"/>
      <c r="H499" s="34" t="s">
        <v>944</v>
      </c>
      <c r="I499" s="100" t="s">
        <v>568</v>
      </c>
      <c r="J499" s="100" t="s">
        <v>13</v>
      </c>
      <c r="K499" s="101" t="s">
        <v>965</v>
      </c>
      <c r="L499" s="102" t="s">
        <v>870</v>
      </c>
      <c r="M499" s="11">
        <v>11232.2</v>
      </c>
      <c r="N499" s="11">
        <v>5037.5</v>
      </c>
      <c r="O499" s="103">
        <f t="shared" si="7"/>
        <v>44.848738448389447</v>
      </c>
      <c r="P499" s="33"/>
    </row>
    <row r="500" spans="1:16" ht="35.25" customHeight="1" x14ac:dyDescent="0.2">
      <c r="A500" s="32"/>
      <c r="B500" s="104"/>
      <c r="C500" s="105"/>
      <c r="D500" s="99" t="s">
        <v>966</v>
      </c>
      <c r="E500" s="99"/>
      <c r="F500" s="99"/>
      <c r="G500" s="99"/>
      <c r="H500" s="34" t="s">
        <v>944</v>
      </c>
      <c r="I500" s="100" t="s">
        <v>568</v>
      </c>
      <c r="J500" s="100" t="s">
        <v>261</v>
      </c>
      <c r="K500" s="101" t="s">
        <v>6</v>
      </c>
      <c r="L500" s="102" t="s">
        <v>6</v>
      </c>
      <c r="M500" s="11">
        <v>4450</v>
      </c>
      <c r="N500" s="11">
        <v>3561.6</v>
      </c>
      <c r="O500" s="103">
        <f t="shared" si="7"/>
        <v>80.035955056179773</v>
      </c>
      <c r="P500" s="33"/>
    </row>
    <row r="501" spans="1:16" ht="12.75" customHeight="1" x14ac:dyDescent="0.2">
      <c r="A501" s="32"/>
      <c r="B501" s="104"/>
      <c r="C501" s="106"/>
      <c r="D501" s="105"/>
      <c r="E501" s="99" t="s">
        <v>967</v>
      </c>
      <c r="F501" s="99"/>
      <c r="G501" s="99"/>
      <c r="H501" s="34" t="s">
        <v>944</v>
      </c>
      <c r="I501" s="100" t="s">
        <v>568</v>
      </c>
      <c r="J501" s="100" t="s">
        <v>261</v>
      </c>
      <c r="K501" s="101" t="s">
        <v>592</v>
      </c>
      <c r="L501" s="102" t="s">
        <v>6</v>
      </c>
      <c r="M501" s="11">
        <v>4450</v>
      </c>
      <c r="N501" s="11">
        <v>3561.6</v>
      </c>
      <c r="O501" s="103">
        <f t="shared" si="7"/>
        <v>80.035955056179773</v>
      </c>
      <c r="P501" s="33"/>
    </row>
    <row r="502" spans="1:16" ht="21.75" customHeight="1" x14ac:dyDescent="0.2">
      <c r="A502" s="32"/>
      <c r="B502" s="104"/>
      <c r="C502" s="106"/>
      <c r="D502" s="106"/>
      <c r="E502" s="105"/>
      <c r="F502" s="62" t="s">
        <v>14</v>
      </c>
      <c r="G502" s="62"/>
      <c r="H502" s="34" t="s">
        <v>944</v>
      </c>
      <c r="I502" s="100" t="s">
        <v>568</v>
      </c>
      <c r="J502" s="100" t="s">
        <v>261</v>
      </c>
      <c r="K502" s="101" t="s">
        <v>592</v>
      </c>
      <c r="L502" s="102" t="s">
        <v>593</v>
      </c>
      <c r="M502" s="11">
        <v>855</v>
      </c>
      <c r="N502" s="11">
        <v>689.6</v>
      </c>
      <c r="O502" s="103">
        <f t="shared" si="7"/>
        <v>80.654970760233923</v>
      </c>
      <c r="P502" s="33"/>
    </row>
    <row r="503" spans="1:16" ht="12.75" customHeight="1" x14ac:dyDescent="0.2">
      <c r="A503" s="32"/>
      <c r="B503" s="104"/>
      <c r="C503" s="106"/>
      <c r="D503" s="106"/>
      <c r="E503" s="105"/>
      <c r="F503" s="62" t="s">
        <v>61</v>
      </c>
      <c r="G503" s="62"/>
      <c r="H503" s="34" t="s">
        <v>944</v>
      </c>
      <c r="I503" s="100" t="s">
        <v>568</v>
      </c>
      <c r="J503" s="100" t="s">
        <v>261</v>
      </c>
      <c r="K503" s="101" t="s">
        <v>592</v>
      </c>
      <c r="L503" s="102" t="s">
        <v>626</v>
      </c>
      <c r="M503" s="11">
        <v>1630</v>
      </c>
      <c r="N503" s="11">
        <v>1372.2</v>
      </c>
      <c r="O503" s="103">
        <f t="shared" si="7"/>
        <v>84.184049079754601</v>
      </c>
      <c r="P503" s="33"/>
    </row>
    <row r="504" spans="1:16" ht="12.75" customHeight="1" x14ac:dyDescent="0.2">
      <c r="A504" s="32"/>
      <c r="B504" s="104"/>
      <c r="C504" s="106"/>
      <c r="D504" s="106"/>
      <c r="E504" s="105"/>
      <c r="F504" s="62" t="s">
        <v>64</v>
      </c>
      <c r="G504" s="62"/>
      <c r="H504" s="34" t="s">
        <v>944</v>
      </c>
      <c r="I504" s="100" t="s">
        <v>568</v>
      </c>
      <c r="J504" s="100" t="s">
        <v>261</v>
      </c>
      <c r="K504" s="101" t="s">
        <v>592</v>
      </c>
      <c r="L504" s="102" t="s">
        <v>627</v>
      </c>
      <c r="M504" s="11">
        <v>1965</v>
      </c>
      <c r="N504" s="11">
        <v>1499.8</v>
      </c>
      <c r="O504" s="103">
        <f t="shared" si="7"/>
        <v>76.32569974554707</v>
      </c>
      <c r="P504" s="33"/>
    </row>
    <row r="505" spans="1:16" ht="21.75" customHeight="1" x14ac:dyDescent="0.2">
      <c r="A505" s="32"/>
      <c r="B505" s="104"/>
      <c r="C505" s="105"/>
      <c r="D505" s="99" t="s">
        <v>968</v>
      </c>
      <c r="E505" s="99"/>
      <c r="F505" s="99"/>
      <c r="G505" s="99"/>
      <c r="H505" s="34" t="s">
        <v>944</v>
      </c>
      <c r="I505" s="100" t="s">
        <v>568</v>
      </c>
      <c r="J505" s="100" t="s">
        <v>89</v>
      </c>
      <c r="K505" s="101" t="s">
        <v>6</v>
      </c>
      <c r="L505" s="102" t="s">
        <v>6</v>
      </c>
      <c r="M505" s="11">
        <v>9115.7999999999993</v>
      </c>
      <c r="N505" s="11">
        <v>5780.2</v>
      </c>
      <c r="O505" s="103">
        <f t="shared" si="7"/>
        <v>63.40858728800545</v>
      </c>
      <c r="P505" s="33"/>
    </row>
    <row r="506" spans="1:16" ht="12.75" customHeight="1" x14ac:dyDescent="0.2">
      <c r="A506" s="32"/>
      <c r="B506" s="104"/>
      <c r="C506" s="106"/>
      <c r="D506" s="105"/>
      <c r="E506" s="99" t="s">
        <v>969</v>
      </c>
      <c r="F506" s="99"/>
      <c r="G506" s="99"/>
      <c r="H506" s="34" t="s">
        <v>944</v>
      </c>
      <c r="I506" s="100" t="s">
        <v>568</v>
      </c>
      <c r="J506" s="100" t="s">
        <v>89</v>
      </c>
      <c r="K506" s="101" t="s">
        <v>600</v>
      </c>
      <c r="L506" s="102" t="s">
        <v>6</v>
      </c>
      <c r="M506" s="11">
        <v>9115.7999999999993</v>
      </c>
      <c r="N506" s="11">
        <v>5780.2</v>
      </c>
      <c r="O506" s="103">
        <f t="shared" si="7"/>
        <v>63.40858728800545</v>
      </c>
      <c r="P506" s="33"/>
    </row>
    <row r="507" spans="1:16" ht="12.75" customHeight="1" x14ac:dyDescent="0.2">
      <c r="A507" s="32"/>
      <c r="B507" s="104"/>
      <c r="C507" s="106"/>
      <c r="D507" s="106"/>
      <c r="E507" s="105"/>
      <c r="F507" s="62" t="s">
        <v>40</v>
      </c>
      <c r="G507" s="62"/>
      <c r="H507" s="34" t="s">
        <v>944</v>
      </c>
      <c r="I507" s="100" t="s">
        <v>568</v>
      </c>
      <c r="J507" s="100" t="s">
        <v>89</v>
      </c>
      <c r="K507" s="101" t="s">
        <v>600</v>
      </c>
      <c r="L507" s="102" t="s">
        <v>601</v>
      </c>
      <c r="M507" s="11">
        <v>6032.4</v>
      </c>
      <c r="N507" s="11">
        <v>4203.8999999999996</v>
      </c>
      <c r="O507" s="103">
        <f t="shared" si="7"/>
        <v>69.688681121941514</v>
      </c>
      <c r="P507" s="33"/>
    </row>
    <row r="508" spans="1:16" ht="12.75" customHeight="1" x14ac:dyDescent="0.2">
      <c r="A508" s="32"/>
      <c r="B508" s="104"/>
      <c r="C508" s="106"/>
      <c r="D508" s="106"/>
      <c r="E508" s="105"/>
      <c r="F508" s="62" t="s">
        <v>38</v>
      </c>
      <c r="G508" s="62"/>
      <c r="H508" s="34" t="s">
        <v>944</v>
      </c>
      <c r="I508" s="100" t="s">
        <v>568</v>
      </c>
      <c r="J508" s="100" t="s">
        <v>89</v>
      </c>
      <c r="K508" s="101" t="s">
        <v>600</v>
      </c>
      <c r="L508" s="102" t="s">
        <v>602</v>
      </c>
      <c r="M508" s="11">
        <v>267.8</v>
      </c>
      <c r="N508" s="11">
        <v>42.4</v>
      </c>
      <c r="O508" s="103">
        <f t="shared" si="7"/>
        <v>15.832710978342046</v>
      </c>
      <c r="P508" s="33"/>
    </row>
    <row r="509" spans="1:16" ht="21.75" customHeight="1" x14ac:dyDescent="0.2">
      <c r="A509" s="32"/>
      <c r="B509" s="104"/>
      <c r="C509" s="106"/>
      <c r="D509" s="106"/>
      <c r="E509" s="105"/>
      <c r="F509" s="62" t="s">
        <v>36</v>
      </c>
      <c r="G509" s="62"/>
      <c r="H509" s="34" t="s">
        <v>944</v>
      </c>
      <c r="I509" s="100" t="s">
        <v>568</v>
      </c>
      <c r="J509" s="100" t="s">
        <v>89</v>
      </c>
      <c r="K509" s="101" t="s">
        <v>600</v>
      </c>
      <c r="L509" s="102" t="s">
        <v>603</v>
      </c>
      <c r="M509" s="11">
        <v>1878.5</v>
      </c>
      <c r="N509" s="11">
        <v>1198.5</v>
      </c>
      <c r="O509" s="103">
        <f t="shared" si="7"/>
        <v>63.800904977375566</v>
      </c>
      <c r="P509" s="33"/>
    </row>
    <row r="510" spans="1:16" ht="21.75" customHeight="1" x14ac:dyDescent="0.2">
      <c r="A510" s="32"/>
      <c r="B510" s="104"/>
      <c r="C510" s="106"/>
      <c r="D510" s="106"/>
      <c r="E510" s="105"/>
      <c r="F510" s="62" t="s">
        <v>14</v>
      </c>
      <c r="G510" s="62"/>
      <c r="H510" s="34" t="s">
        <v>944</v>
      </c>
      <c r="I510" s="100" t="s">
        <v>568</v>
      </c>
      <c r="J510" s="100" t="s">
        <v>89</v>
      </c>
      <c r="K510" s="101" t="s">
        <v>600</v>
      </c>
      <c r="L510" s="102" t="s">
        <v>593</v>
      </c>
      <c r="M510" s="11">
        <v>933.4</v>
      </c>
      <c r="N510" s="11">
        <v>331.7</v>
      </c>
      <c r="O510" s="103">
        <f t="shared" si="7"/>
        <v>35.536747375187488</v>
      </c>
      <c r="P510" s="33"/>
    </row>
    <row r="511" spans="1:16" ht="12.75" customHeight="1" x14ac:dyDescent="0.2">
      <c r="A511" s="32"/>
      <c r="B511" s="104"/>
      <c r="C511" s="106"/>
      <c r="D511" s="106"/>
      <c r="E511" s="105"/>
      <c r="F511" s="62" t="s">
        <v>34</v>
      </c>
      <c r="G511" s="62"/>
      <c r="H511" s="34" t="s">
        <v>944</v>
      </c>
      <c r="I511" s="100" t="s">
        <v>568</v>
      </c>
      <c r="J511" s="100" t="s">
        <v>89</v>
      </c>
      <c r="K511" s="101" t="s">
        <v>600</v>
      </c>
      <c r="L511" s="102" t="s">
        <v>605</v>
      </c>
      <c r="M511" s="11">
        <v>3.7</v>
      </c>
      <c r="N511" s="11">
        <v>3.7</v>
      </c>
      <c r="O511" s="103">
        <f t="shared" si="7"/>
        <v>100</v>
      </c>
      <c r="P511" s="33"/>
    </row>
    <row r="512" spans="1:16" ht="21.75" customHeight="1" x14ac:dyDescent="0.2">
      <c r="A512" s="32"/>
      <c r="B512" s="104"/>
      <c r="C512" s="105"/>
      <c r="D512" s="99" t="s">
        <v>970</v>
      </c>
      <c r="E512" s="99"/>
      <c r="F512" s="99"/>
      <c r="G512" s="99"/>
      <c r="H512" s="34" t="s">
        <v>944</v>
      </c>
      <c r="I512" s="100" t="s">
        <v>568</v>
      </c>
      <c r="J512" s="100" t="s">
        <v>189</v>
      </c>
      <c r="K512" s="101" t="s">
        <v>6</v>
      </c>
      <c r="L512" s="102" t="s">
        <v>6</v>
      </c>
      <c r="M512" s="11">
        <v>92956.1</v>
      </c>
      <c r="N512" s="11">
        <v>40262.699999999997</v>
      </c>
      <c r="O512" s="103">
        <f t="shared" si="7"/>
        <v>43.313671722458231</v>
      </c>
      <c r="P512" s="33"/>
    </row>
    <row r="513" spans="1:16" ht="12.75" customHeight="1" x14ac:dyDescent="0.2">
      <c r="A513" s="32"/>
      <c r="B513" s="104"/>
      <c r="C513" s="106"/>
      <c r="D513" s="105"/>
      <c r="E513" s="99" t="s">
        <v>971</v>
      </c>
      <c r="F513" s="99"/>
      <c r="G513" s="99"/>
      <c r="H513" s="34" t="s">
        <v>944</v>
      </c>
      <c r="I513" s="100" t="s">
        <v>568</v>
      </c>
      <c r="J513" s="100" t="s">
        <v>189</v>
      </c>
      <c r="K513" s="101" t="s">
        <v>600</v>
      </c>
      <c r="L513" s="102" t="s">
        <v>6</v>
      </c>
      <c r="M513" s="11">
        <v>1332.3</v>
      </c>
      <c r="N513" s="11">
        <v>1332.3</v>
      </c>
      <c r="O513" s="103">
        <f t="shared" si="7"/>
        <v>100</v>
      </c>
      <c r="P513" s="33"/>
    </row>
    <row r="514" spans="1:16" ht="21.75" customHeight="1" x14ac:dyDescent="0.2">
      <c r="A514" s="32"/>
      <c r="B514" s="104"/>
      <c r="C514" s="106"/>
      <c r="D514" s="106"/>
      <c r="E514" s="105"/>
      <c r="F514" s="62" t="s">
        <v>123</v>
      </c>
      <c r="G514" s="62"/>
      <c r="H514" s="34" t="s">
        <v>944</v>
      </c>
      <c r="I514" s="100" t="s">
        <v>568</v>
      </c>
      <c r="J514" s="100" t="s">
        <v>189</v>
      </c>
      <c r="K514" s="101" t="s">
        <v>600</v>
      </c>
      <c r="L514" s="102" t="s">
        <v>604</v>
      </c>
      <c r="M514" s="11">
        <v>1332.3</v>
      </c>
      <c r="N514" s="11">
        <v>1332.3</v>
      </c>
      <c r="O514" s="103">
        <f t="shared" si="7"/>
        <v>100</v>
      </c>
      <c r="P514" s="33"/>
    </row>
    <row r="515" spans="1:16" ht="12.75" hidden="1" customHeight="1" x14ac:dyDescent="0.2">
      <c r="A515" s="32"/>
      <c r="B515" s="104"/>
      <c r="C515" s="106"/>
      <c r="D515" s="106"/>
      <c r="E515" s="105"/>
      <c r="F515" s="62" t="s">
        <v>64</v>
      </c>
      <c r="G515" s="62"/>
      <c r="H515" s="34" t="s">
        <v>944</v>
      </c>
      <c r="I515" s="100" t="s">
        <v>568</v>
      </c>
      <c r="J515" s="100" t="s">
        <v>189</v>
      </c>
      <c r="K515" s="101" t="s">
        <v>600</v>
      </c>
      <c r="L515" s="102" t="s">
        <v>627</v>
      </c>
      <c r="M515" s="11">
        <v>0</v>
      </c>
      <c r="N515" s="11">
        <v>0</v>
      </c>
      <c r="O515" s="103" t="e">
        <f t="shared" si="7"/>
        <v>#DIV/0!</v>
      </c>
      <c r="P515" s="33"/>
    </row>
    <row r="516" spans="1:16" ht="12.75" customHeight="1" x14ac:dyDescent="0.2">
      <c r="A516" s="32"/>
      <c r="B516" s="104"/>
      <c r="C516" s="106"/>
      <c r="D516" s="105"/>
      <c r="E516" s="99" t="s">
        <v>972</v>
      </c>
      <c r="F516" s="99"/>
      <c r="G516" s="99"/>
      <c r="H516" s="34" t="s">
        <v>944</v>
      </c>
      <c r="I516" s="100" t="s">
        <v>568</v>
      </c>
      <c r="J516" s="100" t="s">
        <v>189</v>
      </c>
      <c r="K516" s="101" t="s">
        <v>973</v>
      </c>
      <c r="L516" s="102" t="s">
        <v>6</v>
      </c>
      <c r="M516" s="11">
        <v>29194.6</v>
      </c>
      <c r="N516" s="11">
        <v>11368.7</v>
      </c>
      <c r="O516" s="103">
        <f t="shared" si="7"/>
        <v>38.941105546916212</v>
      </c>
      <c r="P516" s="33"/>
    </row>
    <row r="517" spans="1:16" ht="12.75" customHeight="1" x14ac:dyDescent="0.2">
      <c r="A517" s="32"/>
      <c r="B517" s="104"/>
      <c r="C517" s="106"/>
      <c r="D517" s="106"/>
      <c r="E517" s="105"/>
      <c r="F517" s="62" t="s">
        <v>61</v>
      </c>
      <c r="G517" s="62"/>
      <c r="H517" s="34" t="s">
        <v>944</v>
      </c>
      <c r="I517" s="100" t="s">
        <v>568</v>
      </c>
      <c r="J517" s="100" t="s">
        <v>189</v>
      </c>
      <c r="K517" s="101" t="s">
        <v>973</v>
      </c>
      <c r="L517" s="102" t="s">
        <v>626</v>
      </c>
      <c r="M517" s="11">
        <v>20040.8</v>
      </c>
      <c r="N517" s="11">
        <v>6725.8</v>
      </c>
      <c r="O517" s="103">
        <f t="shared" si="7"/>
        <v>33.560536505528724</v>
      </c>
      <c r="P517" s="33"/>
    </row>
    <row r="518" spans="1:16" ht="12.75" customHeight="1" x14ac:dyDescent="0.2">
      <c r="A518" s="32"/>
      <c r="B518" s="104"/>
      <c r="C518" s="106"/>
      <c r="D518" s="106"/>
      <c r="E518" s="105"/>
      <c r="F518" s="62" t="s">
        <v>64</v>
      </c>
      <c r="G518" s="62"/>
      <c r="H518" s="34" t="s">
        <v>944</v>
      </c>
      <c r="I518" s="100" t="s">
        <v>568</v>
      </c>
      <c r="J518" s="100" t="s">
        <v>189</v>
      </c>
      <c r="K518" s="101" t="s">
        <v>973</v>
      </c>
      <c r="L518" s="102" t="s">
        <v>627</v>
      </c>
      <c r="M518" s="11">
        <v>9153.7999999999993</v>
      </c>
      <c r="N518" s="11">
        <v>4642.8999999999996</v>
      </c>
      <c r="O518" s="103">
        <f t="shared" si="7"/>
        <v>50.721012038716161</v>
      </c>
      <c r="P518" s="33"/>
    </row>
    <row r="519" spans="1:16" ht="42.75" customHeight="1" x14ac:dyDescent="0.2">
      <c r="A519" s="32"/>
      <c r="B519" s="104"/>
      <c r="C519" s="106"/>
      <c r="D519" s="105"/>
      <c r="E519" s="99" t="s">
        <v>974</v>
      </c>
      <c r="F519" s="99"/>
      <c r="G519" s="99"/>
      <c r="H519" s="34" t="s">
        <v>944</v>
      </c>
      <c r="I519" s="100" t="s">
        <v>568</v>
      </c>
      <c r="J519" s="100" t="s">
        <v>189</v>
      </c>
      <c r="K519" s="101" t="s">
        <v>975</v>
      </c>
      <c r="L519" s="102" t="s">
        <v>6</v>
      </c>
      <c r="M519" s="11">
        <v>62429.2</v>
      </c>
      <c r="N519" s="11">
        <v>27561.7</v>
      </c>
      <c r="O519" s="103">
        <f t="shared" si="7"/>
        <v>44.148731683250787</v>
      </c>
      <c r="P519" s="33"/>
    </row>
    <row r="520" spans="1:16" ht="21.75" customHeight="1" x14ac:dyDescent="0.2">
      <c r="A520" s="32"/>
      <c r="B520" s="104"/>
      <c r="C520" s="106"/>
      <c r="D520" s="106"/>
      <c r="E520" s="105"/>
      <c r="F520" s="62" t="s">
        <v>123</v>
      </c>
      <c r="G520" s="62"/>
      <c r="H520" s="34" t="s">
        <v>944</v>
      </c>
      <c r="I520" s="100" t="s">
        <v>568</v>
      </c>
      <c r="J520" s="100" t="s">
        <v>189</v>
      </c>
      <c r="K520" s="101" t="s">
        <v>975</v>
      </c>
      <c r="L520" s="102" t="s">
        <v>604</v>
      </c>
      <c r="M520" s="11">
        <v>1320.5</v>
      </c>
      <c r="N520" s="11">
        <v>0</v>
      </c>
      <c r="O520" s="103">
        <f t="shared" si="7"/>
        <v>0</v>
      </c>
      <c r="P520" s="33"/>
    </row>
    <row r="521" spans="1:16" ht="21.75" customHeight="1" x14ac:dyDescent="0.2">
      <c r="A521" s="32"/>
      <c r="B521" s="104"/>
      <c r="C521" s="106"/>
      <c r="D521" s="106"/>
      <c r="E521" s="105"/>
      <c r="F521" s="62" t="s">
        <v>76</v>
      </c>
      <c r="G521" s="62"/>
      <c r="H521" s="34" t="s">
        <v>944</v>
      </c>
      <c r="I521" s="100" t="s">
        <v>568</v>
      </c>
      <c r="J521" s="100" t="s">
        <v>189</v>
      </c>
      <c r="K521" s="101" t="s">
        <v>975</v>
      </c>
      <c r="L521" s="102" t="s">
        <v>680</v>
      </c>
      <c r="M521" s="11">
        <v>42328.5</v>
      </c>
      <c r="N521" s="11">
        <v>17979.3</v>
      </c>
      <c r="O521" s="103">
        <f t="shared" si="7"/>
        <v>42.475636982175132</v>
      </c>
      <c r="P521" s="33"/>
    </row>
    <row r="522" spans="1:16" ht="21.75" customHeight="1" x14ac:dyDescent="0.2">
      <c r="A522" s="32"/>
      <c r="B522" s="104"/>
      <c r="C522" s="106"/>
      <c r="D522" s="106"/>
      <c r="E522" s="105"/>
      <c r="F522" s="62" t="s">
        <v>74</v>
      </c>
      <c r="G522" s="62"/>
      <c r="H522" s="34" t="s">
        <v>944</v>
      </c>
      <c r="I522" s="100" t="s">
        <v>568</v>
      </c>
      <c r="J522" s="100" t="s">
        <v>189</v>
      </c>
      <c r="K522" s="101" t="s">
        <v>975</v>
      </c>
      <c r="L522" s="102" t="s">
        <v>695</v>
      </c>
      <c r="M522" s="11">
        <v>18780.2</v>
      </c>
      <c r="N522" s="11">
        <v>9582.4</v>
      </c>
      <c r="O522" s="103">
        <f t="shared" si="7"/>
        <v>51.023950756647956</v>
      </c>
      <c r="P522" s="33"/>
    </row>
    <row r="523" spans="1:16" ht="21.75" customHeight="1" x14ac:dyDescent="0.2">
      <c r="A523" s="32"/>
      <c r="B523" s="98"/>
      <c r="C523" s="99" t="s">
        <v>976</v>
      </c>
      <c r="D523" s="99"/>
      <c r="E523" s="99"/>
      <c r="F523" s="99"/>
      <c r="G523" s="99"/>
      <c r="H523" s="34" t="s">
        <v>944</v>
      </c>
      <c r="I523" s="100" t="s">
        <v>587</v>
      </c>
      <c r="J523" s="100" t="s">
        <v>6</v>
      </c>
      <c r="K523" s="101" t="s">
        <v>6</v>
      </c>
      <c r="L523" s="102" t="s">
        <v>6</v>
      </c>
      <c r="M523" s="11">
        <v>43449.8</v>
      </c>
      <c r="N523" s="11">
        <v>15013.5</v>
      </c>
      <c r="O523" s="103">
        <f t="shared" si="7"/>
        <v>34.553668831617173</v>
      </c>
      <c r="P523" s="33"/>
    </row>
    <row r="524" spans="1:16" ht="21.75" customHeight="1" x14ac:dyDescent="0.2">
      <c r="A524" s="32"/>
      <c r="B524" s="104"/>
      <c r="C524" s="105"/>
      <c r="D524" s="99" t="s">
        <v>977</v>
      </c>
      <c r="E524" s="99"/>
      <c r="F524" s="99"/>
      <c r="G524" s="99"/>
      <c r="H524" s="34" t="s">
        <v>944</v>
      </c>
      <c r="I524" s="100" t="s">
        <v>587</v>
      </c>
      <c r="J524" s="100" t="s">
        <v>2</v>
      </c>
      <c r="K524" s="101" t="s">
        <v>6</v>
      </c>
      <c r="L524" s="102" t="s">
        <v>6</v>
      </c>
      <c r="M524" s="11">
        <v>17348.900000000001</v>
      </c>
      <c r="N524" s="11">
        <v>15013.5</v>
      </c>
      <c r="O524" s="103">
        <f t="shared" si="7"/>
        <v>86.538627809255914</v>
      </c>
      <c r="P524" s="33"/>
    </row>
    <row r="525" spans="1:16" ht="21.75" customHeight="1" x14ac:dyDescent="0.2">
      <c r="A525" s="32"/>
      <c r="B525" s="104"/>
      <c r="C525" s="106"/>
      <c r="D525" s="105"/>
      <c r="E525" s="99" t="s">
        <v>978</v>
      </c>
      <c r="F525" s="99"/>
      <c r="G525" s="99"/>
      <c r="H525" s="34" t="s">
        <v>944</v>
      </c>
      <c r="I525" s="100" t="s">
        <v>587</v>
      </c>
      <c r="J525" s="100" t="s">
        <v>2</v>
      </c>
      <c r="K525" s="101" t="s">
        <v>691</v>
      </c>
      <c r="L525" s="102" t="s">
        <v>6</v>
      </c>
      <c r="M525" s="11">
        <v>512.1</v>
      </c>
      <c r="N525" s="11">
        <v>455.8</v>
      </c>
      <c r="O525" s="103">
        <f t="shared" ref="O525:O588" si="8">N525*100/M525</f>
        <v>89.006053505174762</v>
      </c>
      <c r="P525" s="33"/>
    </row>
    <row r="526" spans="1:16" ht="12.75" customHeight="1" x14ac:dyDescent="0.2">
      <c r="A526" s="32"/>
      <c r="B526" s="104"/>
      <c r="C526" s="106"/>
      <c r="D526" s="106"/>
      <c r="E526" s="105"/>
      <c r="F526" s="62" t="s">
        <v>61</v>
      </c>
      <c r="G526" s="62"/>
      <c r="H526" s="34" t="s">
        <v>944</v>
      </c>
      <c r="I526" s="100" t="s">
        <v>587</v>
      </c>
      <c r="J526" s="100" t="s">
        <v>2</v>
      </c>
      <c r="K526" s="101" t="s">
        <v>691</v>
      </c>
      <c r="L526" s="102" t="s">
        <v>626</v>
      </c>
      <c r="M526" s="11">
        <v>512.1</v>
      </c>
      <c r="N526" s="11">
        <v>455.8</v>
      </c>
      <c r="O526" s="103">
        <f t="shared" si="8"/>
        <v>89.006053505174762</v>
      </c>
      <c r="P526" s="33"/>
    </row>
    <row r="527" spans="1:16" ht="12.75" customHeight="1" x14ac:dyDescent="0.2">
      <c r="A527" s="32"/>
      <c r="B527" s="104"/>
      <c r="C527" s="106"/>
      <c r="D527" s="105"/>
      <c r="E527" s="99" t="s">
        <v>979</v>
      </c>
      <c r="F527" s="99"/>
      <c r="G527" s="99"/>
      <c r="H527" s="34" t="s">
        <v>944</v>
      </c>
      <c r="I527" s="100" t="s">
        <v>587</v>
      </c>
      <c r="J527" s="100" t="s">
        <v>2</v>
      </c>
      <c r="K527" s="101" t="s">
        <v>592</v>
      </c>
      <c r="L527" s="102" t="s">
        <v>6</v>
      </c>
      <c r="M527" s="11">
        <v>16836.8</v>
      </c>
      <c r="N527" s="11">
        <v>14557.7</v>
      </c>
      <c r="O527" s="103">
        <f t="shared" si="8"/>
        <v>86.46357977762996</v>
      </c>
      <c r="P527" s="33"/>
    </row>
    <row r="528" spans="1:16" ht="21.75" customHeight="1" x14ac:dyDescent="0.2">
      <c r="A528" s="32"/>
      <c r="B528" s="104"/>
      <c r="C528" s="106"/>
      <c r="D528" s="106"/>
      <c r="E528" s="105"/>
      <c r="F528" s="62" t="s">
        <v>14</v>
      </c>
      <c r="G528" s="62"/>
      <c r="H528" s="34" t="s">
        <v>944</v>
      </c>
      <c r="I528" s="100" t="s">
        <v>587</v>
      </c>
      <c r="J528" s="100" t="s">
        <v>2</v>
      </c>
      <c r="K528" s="101" t="s">
        <v>592</v>
      </c>
      <c r="L528" s="102" t="s">
        <v>593</v>
      </c>
      <c r="M528" s="11">
        <v>4608.7</v>
      </c>
      <c r="N528" s="11">
        <v>3217.5</v>
      </c>
      <c r="O528" s="103">
        <f t="shared" si="8"/>
        <v>69.813613383383597</v>
      </c>
      <c r="P528" s="33"/>
    </row>
    <row r="529" spans="1:16" ht="12.75" customHeight="1" x14ac:dyDescent="0.2">
      <c r="A529" s="32"/>
      <c r="B529" s="104"/>
      <c r="C529" s="106"/>
      <c r="D529" s="106"/>
      <c r="E529" s="105"/>
      <c r="F529" s="62" t="s">
        <v>61</v>
      </c>
      <c r="G529" s="62"/>
      <c r="H529" s="34" t="s">
        <v>944</v>
      </c>
      <c r="I529" s="100" t="s">
        <v>587</v>
      </c>
      <c r="J529" s="100" t="s">
        <v>2</v>
      </c>
      <c r="K529" s="101" t="s">
        <v>592</v>
      </c>
      <c r="L529" s="102" t="s">
        <v>626</v>
      </c>
      <c r="M529" s="11">
        <v>8103.3</v>
      </c>
      <c r="N529" s="11">
        <v>7260.4</v>
      </c>
      <c r="O529" s="103">
        <f t="shared" si="8"/>
        <v>89.598064985869954</v>
      </c>
      <c r="P529" s="33"/>
    </row>
    <row r="530" spans="1:16" ht="12.75" customHeight="1" x14ac:dyDescent="0.2">
      <c r="A530" s="32"/>
      <c r="B530" s="104"/>
      <c r="C530" s="106"/>
      <c r="D530" s="106"/>
      <c r="E530" s="105"/>
      <c r="F530" s="62" t="s">
        <v>64</v>
      </c>
      <c r="G530" s="62"/>
      <c r="H530" s="34" t="s">
        <v>944</v>
      </c>
      <c r="I530" s="100" t="s">
        <v>587</v>
      </c>
      <c r="J530" s="100" t="s">
        <v>2</v>
      </c>
      <c r="K530" s="101" t="s">
        <v>592</v>
      </c>
      <c r="L530" s="102" t="s">
        <v>627</v>
      </c>
      <c r="M530" s="11">
        <v>4124.8</v>
      </c>
      <c r="N530" s="11">
        <v>4079.8</v>
      </c>
      <c r="O530" s="103">
        <f t="shared" si="8"/>
        <v>98.909038013964306</v>
      </c>
      <c r="P530" s="33"/>
    </row>
    <row r="531" spans="1:16" ht="21.75" customHeight="1" x14ac:dyDescent="0.2">
      <c r="A531" s="32"/>
      <c r="B531" s="104"/>
      <c r="C531" s="105"/>
      <c r="D531" s="99" t="s">
        <v>980</v>
      </c>
      <c r="E531" s="99"/>
      <c r="F531" s="99"/>
      <c r="G531" s="99"/>
      <c r="H531" s="34" t="s">
        <v>944</v>
      </c>
      <c r="I531" s="100" t="s">
        <v>587</v>
      </c>
      <c r="J531" s="100" t="s">
        <v>13</v>
      </c>
      <c r="K531" s="101" t="s">
        <v>6</v>
      </c>
      <c r="L531" s="102" t="s">
        <v>6</v>
      </c>
      <c r="M531" s="11">
        <v>26100.9</v>
      </c>
      <c r="N531" s="11">
        <v>0</v>
      </c>
      <c r="O531" s="103">
        <f t="shared" si="8"/>
        <v>0</v>
      </c>
      <c r="P531" s="33"/>
    </row>
    <row r="532" spans="1:16" ht="45.75" customHeight="1" x14ac:dyDescent="0.2">
      <c r="A532" s="32"/>
      <c r="B532" s="104"/>
      <c r="C532" s="106"/>
      <c r="D532" s="105"/>
      <c r="E532" s="99" t="s">
        <v>981</v>
      </c>
      <c r="F532" s="99"/>
      <c r="G532" s="99"/>
      <c r="H532" s="34" t="s">
        <v>944</v>
      </c>
      <c r="I532" s="100" t="s">
        <v>587</v>
      </c>
      <c r="J532" s="100" t="s">
        <v>13</v>
      </c>
      <c r="K532" s="101" t="s">
        <v>982</v>
      </c>
      <c r="L532" s="102" t="s">
        <v>6</v>
      </c>
      <c r="M532" s="11">
        <v>26100.9</v>
      </c>
      <c r="N532" s="11">
        <v>0</v>
      </c>
      <c r="O532" s="103">
        <f t="shared" si="8"/>
        <v>0</v>
      </c>
      <c r="P532" s="33"/>
    </row>
    <row r="533" spans="1:16" ht="12.75" customHeight="1" x14ac:dyDescent="0.2">
      <c r="A533" s="32"/>
      <c r="B533" s="104"/>
      <c r="C533" s="106"/>
      <c r="D533" s="106"/>
      <c r="E533" s="105"/>
      <c r="F533" s="62" t="s">
        <v>61</v>
      </c>
      <c r="G533" s="62"/>
      <c r="H533" s="34" t="s">
        <v>944</v>
      </c>
      <c r="I533" s="100" t="s">
        <v>587</v>
      </c>
      <c r="J533" s="100" t="s">
        <v>13</v>
      </c>
      <c r="K533" s="101" t="s">
        <v>982</v>
      </c>
      <c r="L533" s="102" t="s">
        <v>626</v>
      </c>
      <c r="M533" s="11">
        <v>26100.9</v>
      </c>
      <c r="N533" s="11">
        <v>0</v>
      </c>
      <c r="O533" s="103">
        <f t="shared" si="8"/>
        <v>0</v>
      </c>
      <c r="P533" s="33"/>
    </row>
    <row r="534" spans="1:16" ht="21.75" customHeight="1" x14ac:dyDescent="0.2">
      <c r="A534" s="32"/>
      <c r="B534" s="98"/>
      <c r="C534" s="99" t="s">
        <v>983</v>
      </c>
      <c r="D534" s="99"/>
      <c r="E534" s="99"/>
      <c r="F534" s="99"/>
      <c r="G534" s="99"/>
      <c r="H534" s="34" t="s">
        <v>944</v>
      </c>
      <c r="I534" s="100" t="s">
        <v>567</v>
      </c>
      <c r="J534" s="100" t="s">
        <v>6</v>
      </c>
      <c r="K534" s="101" t="s">
        <v>6</v>
      </c>
      <c r="L534" s="102" t="s">
        <v>6</v>
      </c>
      <c r="M534" s="11">
        <v>116231.9</v>
      </c>
      <c r="N534" s="11">
        <v>83737.899999999994</v>
      </c>
      <c r="O534" s="103">
        <f t="shared" si="8"/>
        <v>72.043819295735503</v>
      </c>
      <c r="P534" s="33"/>
    </row>
    <row r="535" spans="1:16" ht="12.75" customHeight="1" x14ac:dyDescent="0.2">
      <c r="A535" s="32"/>
      <c r="B535" s="104"/>
      <c r="C535" s="105"/>
      <c r="D535" s="99" t="s">
        <v>984</v>
      </c>
      <c r="E535" s="99"/>
      <c r="F535" s="99"/>
      <c r="G535" s="99"/>
      <c r="H535" s="34" t="s">
        <v>944</v>
      </c>
      <c r="I535" s="100" t="s">
        <v>567</v>
      </c>
      <c r="J535" s="100" t="s">
        <v>2</v>
      </c>
      <c r="K535" s="101" t="s">
        <v>6</v>
      </c>
      <c r="L535" s="102" t="s">
        <v>6</v>
      </c>
      <c r="M535" s="11">
        <v>52132.2</v>
      </c>
      <c r="N535" s="11">
        <v>38742</v>
      </c>
      <c r="O535" s="103">
        <f t="shared" si="8"/>
        <v>74.314914774362109</v>
      </c>
      <c r="P535" s="33"/>
    </row>
    <row r="536" spans="1:16" ht="12.75" customHeight="1" x14ac:dyDescent="0.2">
      <c r="A536" s="32"/>
      <c r="B536" s="104"/>
      <c r="C536" s="106"/>
      <c r="D536" s="105"/>
      <c r="E536" s="99" t="s">
        <v>985</v>
      </c>
      <c r="F536" s="99"/>
      <c r="G536" s="99"/>
      <c r="H536" s="34" t="s">
        <v>944</v>
      </c>
      <c r="I536" s="100" t="s">
        <v>567</v>
      </c>
      <c r="J536" s="100" t="s">
        <v>2</v>
      </c>
      <c r="K536" s="101" t="s">
        <v>986</v>
      </c>
      <c r="L536" s="102" t="s">
        <v>6</v>
      </c>
      <c r="M536" s="11">
        <v>23521.1</v>
      </c>
      <c r="N536" s="11">
        <v>16896.8</v>
      </c>
      <c r="O536" s="103">
        <f t="shared" si="8"/>
        <v>71.836776341242555</v>
      </c>
      <c r="P536" s="33"/>
    </row>
    <row r="537" spans="1:16" ht="21.75" customHeight="1" x14ac:dyDescent="0.2">
      <c r="A537" s="32"/>
      <c r="B537" s="104"/>
      <c r="C537" s="106"/>
      <c r="D537" s="106"/>
      <c r="E537" s="105"/>
      <c r="F537" s="62" t="s">
        <v>76</v>
      </c>
      <c r="G537" s="62"/>
      <c r="H537" s="34" t="s">
        <v>944</v>
      </c>
      <c r="I537" s="100" t="s">
        <v>567</v>
      </c>
      <c r="J537" s="100" t="s">
        <v>2</v>
      </c>
      <c r="K537" s="101" t="s">
        <v>986</v>
      </c>
      <c r="L537" s="102" t="s">
        <v>680</v>
      </c>
      <c r="M537" s="11">
        <v>5793.2</v>
      </c>
      <c r="N537" s="11">
        <v>5159.3</v>
      </c>
      <c r="O537" s="103">
        <f t="shared" si="8"/>
        <v>89.057860940412894</v>
      </c>
      <c r="P537" s="33"/>
    </row>
    <row r="538" spans="1:16" ht="21.75" customHeight="1" x14ac:dyDescent="0.2">
      <c r="A538" s="32"/>
      <c r="B538" s="104"/>
      <c r="C538" s="106"/>
      <c r="D538" s="106"/>
      <c r="E538" s="105"/>
      <c r="F538" s="62" t="s">
        <v>74</v>
      </c>
      <c r="G538" s="62"/>
      <c r="H538" s="34" t="s">
        <v>944</v>
      </c>
      <c r="I538" s="100" t="s">
        <v>567</v>
      </c>
      <c r="J538" s="100" t="s">
        <v>2</v>
      </c>
      <c r="K538" s="101" t="s">
        <v>986</v>
      </c>
      <c r="L538" s="102" t="s">
        <v>695</v>
      </c>
      <c r="M538" s="11">
        <v>17377.900000000001</v>
      </c>
      <c r="N538" s="11">
        <v>11632.5</v>
      </c>
      <c r="O538" s="103">
        <f t="shared" si="8"/>
        <v>66.938467824075403</v>
      </c>
      <c r="P538" s="33"/>
    </row>
    <row r="539" spans="1:16" ht="12.75" customHeight="1" x14ac:dyDescent="0.2">
      <c r="A539" s="32"/>
      <c r="B539" s="104"/>
      <c r="C539" s="106"/>
      <c r="D539" s="106"/>
      <c r="E539" s="105"/>
      <c r="F539" s="62" t="s">
        <v>82</v>
      </c>
      <c r="G539" s="62"/>
      <c r="H539" s="34" t="s">
        <v>944</v>
      </c>
      <c r="I539" s="100" t="s">
        <v>567</v>
      </c>
      <c r="J539" s="100" t="s">
        <v>2</v>
      </c>
      <c r="K539" s="101" t="s">
        <v>986</v>
      </c>
      <c r="L539" s="102" t="s">
        <v>658</v>
      </c>
      <c r="M539" s="11">
        <v>350</v>
      </c>
      <c r="N539" s="11">
        <v>105</v>
      </c>
      <c r="O539" s="103">
        <f t="shared" si="8"/>
        <v>30</v>
      </c>
      <c r="P539" s="33"/>
    </row>
    <row r="540" spans="1:16" ht="52.5" customHeight="1" x14ac:dyDescent="0.2">
      <c r="A540" s="32"/>
      <c r="B540" s="104"/>
      <c r="C540" s="106"/>
      <c r="D540" s="105"/>
      <c r="E540" s="99" t="s">
        <v>987</v>
      </c>
      <c r="F540" s="99"/>
      <c r="G540" s="99"/>
      <c r="H540" s="34" t="s">
        <v>944</v>
      </c>
      <c r="I540" s="100" t="s">
        <v>567</v>
      </c>
      <c r="J540" s="100" t="s">
        <v>2</v>
      </c>
      <c r="K540" s="101" t="s">
        <v>988</v>
      </c>
      <c r="L540" s="102" t="s">
        <v>6</v>
      </c>
      <c r="M540" s="11">
        <v>6850</v>
      </c>
      <c r="N540" s="11">
        <v>5796.5</v>
      </c>
      <c r="O540" s="103">
        <f t="shared" si="8"/>
        <v>84.620437956204384</v>
      </c>
      <c r="P540" s="33"/>
    </row>
    <row r="541" spans="1:16" ht="21.75" customHeight="1" x14ac:dyDescent="0.2">
      <c r="A541" s="32"/>
      <c r="B541" s="104"/>
      <c r="C541" s="106"/>
      <c r="D541" s="106"/>
      <c r="E541" s="105"/>
      <c r="F541" s="62" t="s">
        <v>76</v>
      </c>
      <c r="G541" s="62"/>
      <c r="H541" s="34" t="s">
        <v>944</v>
      </c>
      <c r="I541" s="100" t="s">
        <v>567</v>
      </c>
      <c r="J541" s="100" t="s">
        <v>2</v>
      </c>
      <c r="K541" s="101" t="s">
        <v>988</v>
      </c>
      <c r="L541" s="102" t="s">
        <v>680</v>
      </c>
      <c r="M541" s="11">
        <v>4035.4</v>
      </c>
      <c r="N541" s="11">
        <v>3093</v>
      </c>
      <c r="O541" s="103">
        <f t="shared" si="8"/>
        <v>76.646676909352237</v>
      </c>
      <c r="P541" s="33"/>
    </row>
    <row r="542" spans="1:16" ht="21.75" customHeight="1" x14ac:dyDescent="0.2">
      <c r="A542" s="32"/>
      <c r="B542" s="104"/>
      <c r="C542" s="106"/>
      <c r="D542" s="106"/>
      <c r="E542" s="105"/>
      <c r="F542" s="62" t="s">
        <v>74</v>
      </c>
      <c r="G542" s="62"/>
      <c r="H542" s="34" t="s">
        <v>944</v>
      </c>
      <c r="I542" s="100" t="s">
        <v>567</v>
      </c>
      <c r="J542" s="100" t="s">
        <v>2</v>
      </c>
      <c r="K542" s="101" t="s">
        <v>988</v>
      </c>
      <c r="L542" s="102" t="s">
        <v>695</v>
      </c>
      <c r="M542" s="11">
        <v>2814.6</v>
      </c>
      <c r="N542" s="11">
        <v>2703.5</v>
      </c>
      <c r="O542" s="103">
        <f t="shared" si="8"/>
        <v>96.052725076387418</v>
      </c>
      <c r="P542" s="33"/>
    </row>
    <row r="543" spans="1:16" ht="21.75" customHeight="1" x14ac:dyDescent="0.2">
      <c r="A543" s="32"/>
      <c r="B543" s="104"/>
      <c r="C543" s="106"/>
      <c r="D543" s="105"/>
      <c r="E543" s="99" t="s">
        <v>989</v>
      </c>
      <c r="F543" s="99"/>
      <c r="G543" s="99"/>
      <c r="H543" s="34" t="s">
        <v>944</v>
      </c>
      <c r="I543" s="100" t="s">
        <v>567</v>
      </c>
      <c r="J543" s="100" t="s">
        <v>2</v>
      </c>
      <c r="K543" s="101" t="s">
        <v>990</v>
      </c>
      <c r="L543" s="102" t="s">
        <v>6</v>
      </c>
      <c r="M543" s="11">
        <v>18825.3</v>
      </c>
      <c r="N543" s="11">
        <v>13691.3</v>
      </c>
      <c r="O543" s="103">
        <f t="shared" si="8"/>
        <v>72.728190254604172</v>
      </c>
      <c r="P543" s="33"/>
    </row>
    <row r="544" spans="1:16" ht="21.75" customHeight="1" x14ac:dyDescent="0.2">
      <c r="A544" s="32"/>
      <c r="B544" s="104"/>
      <c r="C544" s="106"/>
      <c r="D544" s="106"/>
      <c r="E544" s="105"/>
      <c r="F544" s="62" t="s">
        <v>74</v>
      </c>
      <c r="G544" s="62"/>
      <c r="H544" s="34" t="s">
        <v>944</v>
      </c>
      <c r="I544" s="100" t="s">
        <v>567</v>
      </c>
      <c r="J544" s="100" t="s">
        <v>2</v>
      </c>
      <c r="K544" s="101" t="s">
        <v>990</v>
      </c>
      <c r="L544" s="102" t="s">
        <v>695</v>
      </c>
      <c r="M544" s="11">
        <v>18825.3</v>
      </c>
      <c r="N544" s="11">
        <v>13691.3</v>
      </c>
      <c r="O544" s="103">
        <f t="shared" si="8"/>
        <v>72.728190254604172</v>
      </c>
      <c r="P544" s="33"/>
    </row>
    <row r="545" spans="1:16" ht="44.25" customHeight="1" x14ac:dyDescent="0.2">
      <c r="A545" s="32"/>
      <c r="B545" s="104"/>
      <c r="C545" s="106"/>
      <c r="D545" s="105"/>
      <c r="E545" s="99" t="s">
        <v>991</v>
      </c>
      <c r="F545" s="99"/>
      <c r="G545" s="99"/>
      <c r="H545" s="34" t="s">
        <v>944</v>
      </c>
      <c r="I545" s="100" t="s">
        <v>567</v>
      </c>
      <c r="J545" s="100" t="s">
        <v>2</v>
      </c>
      <c r="K545" s="101" t="s">
        <v>992</v>
      </c>
      <c r="L545" s="102" t="s">
        <v>6</v>
      </c>
      <c r="M545" s="11">
        <v>2935.8</v>
      </c>
      <c r="N545" s="11">
        <v>2357.4</v>
      </c>
      <c r="O545" s="103">
        <f t="shared" si="8"/>
        <v>80.29838544860003</v>
      </c>
      <c r="P545" s="33"/>
    </row>
    <row r="546" spans="1:16" ht="21.75" customHeight="1" x14ac:dyDescent="0.2">
      <c r="A546" s="32"/>
      <c r="B546" s="104"/>
      <c r="C546" s="106"/>
      <c r="D546" s="106"/>
      <c r="E546" s="105"/>
      <c r="F546" s="62" t="s">
        <v>76</v>
      </c>
      <c r="G546" s="62"/>
      <c r="H546" s="34" t="s">
        <v>944</v>
      </c>
      <c r="I546" s="100" t="s">
        <v>567</v>
      </c>
      <c r="J546" s="100" t="s">
        <v>2</v>
      </c>
      <c r="K546" s="101" t="s">
        <v>992</v>
      </c>
      <c r="L546" s="102" t="s">
        <v>680</v>
      </c>
      <c r="M546" s="11">
        <v>1729.5</v>
      </c>
      <c r="N546" s="11">
        <v>1328.1</v>
      </c>
      <c r="O546" s="103">
        <f t="shared" si="8"/>
        <v>76.790980052038165</v>
      </c>
      <c r="P546" s="33"/>
    </row>
    <row r="547" spans="1:16" ht="21.75" customHeight="1" x14ac:dyDescent="0.2">
      <c r="A547" s="32"/>
      <c r="B547" s="104"/>
      <c r="C547" s="106"/>
      <c r="D547" s="106"/>
      <c r="E547" s="105"/>
      <c r="F547" s="62" t="s">
        <v>74</v>
      </c>
      <c r="G547" s="62"/>
      <c r="H547" s="34" t="s">
        <v>944</v>
      </c>
      <c r="I547" s="100" t="s">
        <v>567</v>
      </c>
      <c r="J547" s="100" t="s">
        <v>2</v>
      </c>
      <c r="K547" s="101" t="s">
        <v>992</v>
      </c>
      <c r="L547" s="102" t="s">
        <v>695</v>
      </c>
      <c r="M547" s="11">
        <v>1206.3</v>
      </c>
      <c r="N547" s="11">
        <v>1029.3</v>
      </c>
      <c r="O547" s="103">
        <f t="shared" si="8"/>
        <v>85.327033076349167</v>
      </c>
      <c r="P547" s="33"/>
    </row>
    <row r="548" spans="1:16" ht="21.75" customHeight="1" x14ac:dyDescent="0.2">
      <c r="A548" s="32"/>
      <c r="B548" s="104"/>
      <c r="C548" s="105"/>
      <c r="D548" s="99" t="s">
        <v>993</v>
      </c>
      <c r="E548" s="99"/>
      <c r="F548" s="99"/>
      <c r="G548" s="99"/>
      <c r="H548" s="34" t="s">
        <v>944</v>
      </c>
      <c r="I548" s="100" t="s">
        <v>567</v>
      </c>
      <c r="J548" s="100" t="s">
        <v>31</v>
      </c>
      <c r="K548" s="101" t="s">
        <v>6</v>
      </c>
      <c r="L548" s="102" t="s">
        <v>6</v>
      </c>
      <c r="M548" s="11">
        <v>56419.7</v>
      </c>
      <c r="N548" s="11">
        <v>38843.800000000003</v>
      </c>
      <c r="O548" s="103">
        <f t="shared" si="8"/>
        <v>68.847937865674595</v>
      </c>
      <c r="P548" s="33"/>
    </row>
    <row r="549" spans="1:16" ht="12.75" customHeight="1" x14ac:dyDescent="0.2">
      <c r="A549" s="32"/>
      <c r="B549" s="104"/>
      <c r="C549" s="106"/>
      <c r="D549" s="105"/>
      <c r="E549" s="99" t="s">
        <v>994</v>
      </c>
      <c r="F549" s="99"/>
      <c r="G549" s="99"/>
      <c r="H549" s="34" t="s">
        <v>944</v>
      </c>
      <c r="I549" s="100" t="s">
        <v>567</v>
      </c>
      <c r="J549" s="100" t="s">
        <v>31</v>
      </c>
      <c r="K549" s="101" t="s">
        <v>600</v>
      </c>
      <c r="L549" s="102" t="s">
        <v>6</v>
      </c>
      <c r="M549" s="11">
        <v>56169.7</v>
      </c>
      <c r="N549" s="11">
        <v>38593.800000000003</v>
      </c>
      <c r="O549" s="103">
        <f t="shared" si="8"/>
        <v>68.709286323409259</v>
      </c>
      <c r="P549" s="33"/>
    </row>
    <row r="550" spans="1:16" ht="21.75" customHeight="1" x14ac:dyDescent="0.2">
      <c r="A550" s="32"/>
      <c r="B550" s="104"/>
      <c r="C550" s="106"/>
      <c r="D550" s="106"/>
      <c r="E550" s="105"/>
      <c r="F550" s="62" t="s">
        <v>74</v>
      </c>
      <c r="G550" s="62"/>
      <c r="H550" s="34" t="s">
        <v>944</v>
      </c>
      <c r="I550" s="100" t="s">
        <v>567</v>
      </c>
      <c r="J550" s="100" t="s">
        <v>31</v>
      </c>
      <c r="K550" s="101" t="s">
        <v>600</v>
      </c>
      <c r="L550" s="102" t="s">
        <v>695</v>
      </c>
      <c r="M550" s="11">
        <v>54117.7</v>
      </c>
      <c r="N550" s="11">
        <v>36903.699999999997</v>
      </c>
      <c r="O550" s="103">
        <f t="shared" si="8"/>
        <v>68.191552856089586</v>
      </c>
      <c r="P550" s="33"/>
    </row>
    <row r="551" spans="1:16" ht="12.75" customHeight="1" x14ac:dyDescent="0.2">
      <c r="A551" s="32"/>
      <c r="B551" s="104"/>
      <c r="C551" s="106"/>
      <c r="D551" s="106"/>
      <c r="E551" s="105"/>
      <c r="F551" s="62" t="s">
        <v>64</v>
      </c>
      <c r="G551" s="62"/>
      <c r="H551" s="34" t="s">
        <v>944</v>
      </c>
      <c r="I551" s="100" t="s">
        <v>567</v>
      </c>
      <c r="J551" s="100" t="s">
        <v>31</v>
      </c>
      <c r="K551" s="101" t="s">
        <v>600</v>
      </c>
      <c r="L551" s="102" t="s">
        <v>627</v>
      </c>
      <c r="M551" s="11">
        <v>2052</v>
      </c>
      <c r="N551" s="11">
        <v>1690.1</v>
      </c>
      <c r="O551" s="103">
        <f t="shared" si="8"/>
        <v>82.363547758284597</v>
      </c>
      <c r="P551" s="33"/>
    </row>
    <row r="552" spans="1:16" ht="12.75" customHeight="1" x14ac:dyDescent="0.2">
      <c r="A552" s="32"/>
      <c r="B552" s="104"/>
      <c r="C552" s="106"/>
      <c r="D552" s="105"/>
      <c r="E552" s="99" t="s">
        <v>995</v>
      </c>
      <c r="F552" s="99"/>
      <c r="G552" s="99"/>
      <c r="H552" s="34" t="s">
        <v>944</v>
      </c>
      <c r="I552" s="100" t="s">
        <v>567</v>
      </c>
      <c r="J552" s="100" t="s">
        <v>31</v>
      </c>
      <c r="K552" s="101" t="s">
        <v>592</v>
      </c>
      <c r="L552" s="102" t="s">
        <v>6</v>
      </c>
      <c r="M552" s="11">
        <v>250</v>
      </c>
      <c r="N552" s="11">
        <v>250</v>
      </c>
      <c r="O552" s="103">
        <f t="shared" si="8"/>
        <v>100</v>
      </c>
      <c r="P552" s="33"/>
    </row>
    <row r="553" spans="1:16" ht="12.75" customHeight="1" x14ac:dyDescent="0.2">
      <c r="A553" s="32"/>
      <c r="B553" s="104"/>
      <c r="C553" s="106"/>
      <c r="D553" s="106"/>
      <c r="E553" s="105"/>
      <c r="F553" s="62" t="s">
        <v>64</v>
      </c>
      <c r="G553" s="62"/>
      <c r="H553" s="34" t="s">
        <v>944</v>
      </c>
      <c r="I553" s="100" t="s">
        <v>567</v>
      </c>
      <c r="J553" s="100" t="s">
        <v>31</v>
      </c>
      <c r="K553" s="101" t="s">
        <v>592</v>
      </c>
      <c r="L553" s="102" t="s">
        <v>627</v>
      </c>
      <c r="M553" s="11">
        <v>250</v>
      </c>
      <c r="N553" s="11">
        <v>250</v>
      </c>
      <c r="O553" s="103">
        <f t="shared" si="8"/>
        <v>100</v>
      </c>
      <c r="P553" s="33"/>
    </row>
    <row r="554" spans="1:16" ht="39" customHeight="1" x14ac:dyDescent="0.2">
      <c r="A554" s="32"/>
      <c r="B554" s="104"/>
      <c r="C554" s="105"/>
      <c r="D554" s="99" t="s">
        <v>996</v>
      </c>
      <c r="E554" s="99"/>
      <c r="F554" s="99"/>
      <c r="G554" s="99"/>
      <c r="H554" s="34" t="s">
        <v>944</v>
      </c>
      <c r="I554" s="100" t="s">
        <v>567</v>
      </c>
      <c r="J554" s="100" t="s">
        <v>122</v>
      </c>
      <c r="K554" s="101" t="s">
        <v>6</v>
      </c>
      <c r="L554" s="102" t="s">
        <v>6</v>
      </c>
      <c r="M554" s="11">
        <v>7680</v>
      </c>
      <c r="N554" s="11">
        <v>6152.1</v>
      </c>
      <c r="O554" s="103">
        <f t="shared" si="8"/>
        <v>80.10546875</v>
      </c>
      <c r="P554" s="33"/>
    </row>
    <row r="555" spans="1:16" ht="12.75" customHeight="1" x14ac:dyDescent="0.2">
      <c r="A555" s="32"/>
      <c r="B555" s="104"/>
      <c r="C555" s="106"/>
      <c r="D555" s="105"/>
      <c r="E555" s="99" t="s">
        <v>997</v>
      </c>
      <c r="F555" s="99"/>
      <c r="G555" s="99"/>
      <c r="H555" s="34" t="s">
        <v>944</v>
      </c>
      <c r="I555" s="100" t="s">
        <v>567</v>
      </c>
      <c r="J555" s="100" t="s">
        <v>122</v>
      </c>
      <c r="K555" s="101" t="s">
        <v>592</v>
      </c>
      <c r="L555" s="102" t="s">
        <v>6</v>
      </c>
      <c r="M555" s="11">
        <v>7680</v>
      </c>
      <c r="N555" s="11">
        <v>6152.1</v>
      </c>
      <c r="O555" s="103">
        <f t="shared" si="8"/>
        <v>80.10546875</v>
      </c>
      <c r="P555" s="33"/>
    </row>
    <row r="556" spans="1:16" ht="21.75" customHeight="1" x14ac:dyDescent="0.2">
      <c r="A556" s="32"/>
      <c r="B556" s="104"/>
      <c r="C556" s="106"/>
      <c r="D556" s="106"/>
      <c r="E556" s="105"/>
      <c r="F556" s="62" t="s">
        <v>74</v>
      </c>
      <c r="G556" s="62"/>
      <c r="H556" s="34" t="s">
        <v>944</v>
      </c>
      <c r="I556" s="100" t="s">
        <v>567</v>
      </c>
      <c r="J556" s="100" t="s">
        <v>122</v>
      </c>
      <c r="K556" s="101" t="s">
        <v>592</v>
      </c>
      <c r="L556" s="102" t="s">
        <v>695</v>
      </c>
      <c r="M556" s="11">
        <v>7000</v>
      </c>
      <c r="N556" s="11">
        <v>5729.7</v>
      </c>
      <c r="O556" s="103">
        <f t="shared" si="8"/>
        <v>81.852857142857147</v>
      </c>
      <c r="P556" s="33"/>
    </row>
    <row r="557" spans="1:16" ht="12.75" customHeight="1" x14ac:dyDescent="0.2">
      <c r="A557" s="32"/>
      <c r="B557" s="104"/>
      <c r="C557" s="106"/>
      <c r="D557" s="106"/>
      <c r="E557" s="105"/>
      <c r="F557" s="62" t="s">
        <v>64</v>
      </c>
      <c r="G557" s="62"/>
      <c r="H557" s="34" t="s">
        <v>944</v>
      </c>
      <c r="I557" s="100" t="s">
        <v>567</v>
      </c>
      <c r="J557" s="100" t="s">
        <v>122</v>
      </c>
      <c r="K557" s="101" t="s">
        <v>592</v>
      </c>
      <c r="L557" s="102" t="s">
        <v>627</v>
      </c>
      <c r="M557" s="11">
        <v>500</v>
      </c>
      <c r="N557" s="11">
        <v>422.4</v>
      </c>
      <c r="O557" s="103">
        <f t="shared" si="8"/>
        <v>84.48</v>
      </c>
      <c r="P557" s="33"/>
    </row>
    <row r="558" spans="1:16" ht="12.75" customHeight="1" x14ac:dyDescent="0.2">
      <c r="A558" s="32"/>
      <c r="B558" s="104"/>
      <c r="C558" s="106"/>
      <c r="D558" s="106"/>
      <c r="E558" s="105"/>
      <c r="F558" s="62" t="s">
        <v>82</v>
      </c>
      <c r="G558" s="62"/>
      <c r="H558" s="34" t="s">
        <v>944</v>
      </c>
      <c r="I558" s="100" t="s">
        <v>567</v>
      </c>
      <c r="J558" s="100" t="s">
        <v>122</v>
      </c>
      <c r="K558" s="101" t="s">
        <v>592</v>
      </c>
      <c r="L558" s="102" t="s">
        <v>658</v>
      </c>
      <c r="M558" s="11">
        <v>180</v>
      </c>
      <c r="N558" s="11">
        <v>0</v>
      </c>
      <c r="O558" s="103">
        <f t="shared" si="8"/>
        <v>0</v>
      </c>
      <c r="P558" s="33"/>
    </row>
    <row r="559" spans="1:16" ht="21.75" customHeight="1" x14ac:dyDescent="0.2">
      <c r="A559" s="32"/>
      <c r="B559" s="98"/>
      <c r="C559" s="99" t="s">
        <v>998</v>
      </c>
      <c r="D559" s="99"/>
      <c r="E559" s="99"/>
      <c r="F559" s="99"/>
      <c r="G559" s="99"/>
      <c r="H559" s="34" t="s">
        <v>944</v>
      </c>
      <c r="I559" s="100" t="s">
        <v>566</v>
      </c>
      <c r="J559" s="100" t="s">
        <v>6</v>
      </c>
      <c r="K559" s="101" t="s">
        <v>6</v>
      </c>
      <c r="L559" s="102" t="s">
        <v>6</v>
      </c>
      <c r="M559" s="11">
        <v>25249.200000000001</v>
      </c>
      <c r="N559" s="11">
        <v>13381.8</v>
      </c>
      <c r="O559" s="103">
        <f t="shared" si="8"/>
        <v>52.99890689606007</v>
      </c>
      <c r="P559" s="33"/>
    </row>
    <row r="560" spans="1:16" ht="21.75" customHeight="1" x14ac:dyDescent="0.2">
      <c r="A560" s="32"/>
      <c r="B560" s="104"/>
      <c r="C560" s="105"/>
      <c r="D560" s="99" t="s">
        <v>999</v>
      </c>
      <c r="E560" s="99"/>
      <c r="F560" s="99"/>
      <c r="G560" s="99"/>
      <c r="H560" s="34" t="s">
        <v>944</v>
      </c>
      <c r="I560" s="100" t="s">
        <v>566</v>
      </c>
      <c r="J560" s="100" t="s">
        <v>2</v>
      </c>
      <c r="K560" s="101" t="s">
        <v>6</v>
      </c>
      <c r="L560" s="102" t="s">
        <v>6</v>
      </c>
      <c r="M560" s="11">
        <v>25249.200000000001</v>
      </c>
      <c r="N560" s="11">
        <v>13381.8</v>
      </c>
      <c r="O560" s="103">
        <f t="shared" si="8"/>
        <v>52.99890689606007</v>
      </c>
      <c r="P560" s="33"/>
    </row>
    <row r="561" spans="1:16" ht="12.75" customHeight="1" x14ac:dyDescent="0.2">
      <c r="A561" s="32"/>
      <c r="B561" s="104"/>
      <c r="C561" s="106"/>
      <c r="D561" s="105"/>
      <c r="E561" s="99" t="s">
        <v>1000</v>
      </c>
      <c r="F561" s="99"/>
      <c r="G561" s="99"/>
      <c r="H561" s="34" t="s">
        <v>944</v>
      </c>
      <c r="I561" s="100" t="s">
        <v>566</v>
      </c>
      <c r="J561" s="100" t="s">
        <v>2</v>
      </c>
      <c r="K561" s="101" t="s">
        <v>592</v>
      </c>
      <c r="L561" s="102" t="s">
        <v>6</v>
      </c>
      <c r="M561" s="11">
        <v>25249.200000000001</v>
      </c>
      <c r="N561" s="11">
        <v>13381.8</v>
      </c>
      <c r="O561" s="103">
        <f t="shared" si="8"/>
        <v>52.99890689606007</v>
      </c>
      <c r="P561" s="33"/>
    </row>
    <row r="562" spans="1:16" ht="12.75" customHeight="1" x14ac:dyDescent="0.2">
      <c r="A562" s="32"/>
      <c r="B562" s="104"/>
      <c r="C562" s="106"/>
      <c r="D562" s="106"/>
      <c r="E562" s="105"/>
      <c r="F562" s="62" t="s">
        <v>64</v>
      </c>
      <c r="G562" s="62"/>
      <c r="H562" s="34" t="s">
        <v>944</v>
      </c>
      <c r="I562" s="100" t="s">
        <v>566</v>
      </c>
      <c r="J562" s="100" t="s">
        <v>2</v>
      </c>
      <c r="K562" s="101" t="s">
        <v>592</v>
      </c>
      <c r="L562" s="102" t="s">
        <v>627</v>
      </c>
      <c r="M562" s="11">
        <v>25249.200000000001</v>
      </c>
      <c r="N562" s="11">
        <v>13381.8</v>
      </c>
      <c r="O562" s="103">
        <f t="shared" si="8"/>
        <v>52.99890689606007</v>
      </c>
      <c r="P562" s="33"/>
    </row>
    <row r="563" spans="1:16" ht="21.75" customHeight="1" x14ac:dyDescent="0.2">
      <c r="A563" s="32"/>
      <c r="B563" s="107" t="s">
        <v>1001</v>
      </c>
      <c r="C563" s="107"/>
      <c r="D563" s="107"/>
      <c r="E563" s="107"/>
      <c r="F563" s="107"/>
      <c r="G563" s="107"/>
      <c r="H563" s="34" t="s">
        <v>1002</v>
      </c>
      <c r="I563" s="100" t="s">
        <v>6</v>
      </c>
      <c r="J563" s="100" t="s">
        <v>6</v>
      </c>
      <c r="K563" s="101" t="s">
        <v>6</v>
      </c>
      <c r="L563" s="102" t="s">
        <v>6</v>
      </c>
      <c r="M563" s="11">
        <v>17012.8</v>
      </c>
      <c r="N563" s="11">
        <v>995</v>
      </c>
      <c r="O563" s="103">
        <f t="shared" si="8"/>
        <v>5.848537571710712</v>
      </c>
      <c r="P563" s="33"/>
    </row>
    <row r="564" spans="1:16" ht="21.75" customHeight="1" x14ac:dyDescent="0.2">
      <c r="A564" s="32"/>
      <c r="B564" s="98"/>
      <c r="C564" s="99" t="s">
        <v>1001</v>
      </c>
      <c r="D564" s="99"/>
      <c r="E564" s="99"/>
      <c r="F564" s="99"/>
      <c r="G564" s="99"/>
      <c r="H564" s="34" t="s">
        <v>1002</v>
      </c>
      <c r="I564" s="100" t="s">
        <v>614</v>
      </c>
      <c r="J564" s="100" t="s">
        <v>6</v>
      </c>
      <c r="K564" s="101" t="s">
        <v>6</v>
      </c>
      <c r="L564" s="102" t="s">
        <v>6</v>
      </c>
      <c r="M564" s="11">
        <v>17012.8</v>
      </c>
      <c r="N564" s="11">
        <v>995</v>
      </c>
      <c r="O564" s="103">
        <f t="shared" si="8"/>
        <v>5.848537571710712</v>
      </c>
      <c r="P564" s="33"/>
    </row>
    <row r="565" spans="1:16" ht="21.75" customHeight="1" x14ac:dyDescent="0.2">
      <c r="A565" s="32"/>
      <c r="B565" s="104"/>
      <c r="C565" s="105"/>
      <c r="D565" s="99" t="s">
        <v>1003</v>
      </c>
      <c r="E565" s="99"/>
      <c r="F565" s="99"/>
      <c r="G565" s="99"/>
      <c r="H565" s="34" t="s">
        <v>1002</v>
      </c>
      <c r="I565" s="100" t="s">
        <v>614</v>
      </c>
      <c r="J565" s="100" t="s">
        <v>2</v>
      </c>
      <c r="K565" s="101" t="s">
        <v>6</v>
      </c>
      <c r="L565" s="102" t="s">
        <v>6</v>
      </c>
      <c r="M565" s="11">
        <v>17012.8</v>
      </c>
      <c r="N565" s="11">
        <v>995</v>
      </c>
      <c r="O565" s="103">
        <f t="shared" si="8"/>
        <v>5.848537571710712</v>
      </c>
      <c r="P565" s="33"/>
    </row>
    <row r="566" spans="1:16" ht="21.75" customHeight="1" x14ac:dyDescent="0.2">
      <c r="A566" s="32"/>
      <c r="B566" s="104"/>
      <c r="C566" s="106"/>
      <c r="D566" s="105"/>
      <c r="E566" s="99" t="s">
        <v>1004</v>
      </c>
      <c r="F566" s="99"/>
      <c r="G566" s="99"/>
      <c r="H566" s="34" t="s">
        <v>1002</v>
      </c>
      <c r="I566" s="100" t="s">
        <v>614</v>
      </c>
      <c r="J566" s="100" t="s">
        <v>2</v>
      </c>
      <c r="K566" s="101" t="s">
        <v>1005</v>
      </c>
      <c r="L566" s="102" t="s">
        <v>6</v>
      </c>
      <c r="M566" s="11">
        <v>162.80000000000001</v>
      </c>
      <c r="N566" s="11">
        <v>0</v>
      </c>
      <c r="O566" s="103">
        <f t="shared" si="8"/>
        <v>0</v>
      </c>
      <c r="P566" s="33"/>
    </row>
    <row r="567" spans="1:16" ht="21.75" customHeight="1" x14ac:dyDescent="0.2">
      <c r="A567" s="32"/>
      <c r="B567" s="104"/>
      <c r="C567" s="106"/>
      <c r="D567" s="106"/>
      <c r="E567" s="105"/>
      <c r="F567" s="62" t="s">
        <v>14</v>
      </c>
      <c r="G567" s="62"/>
      <c r="H567" s="34" t="s">
        <v>1002</v>
      </c>
      <c r="I567" s="100" t="s">
        <v>614</v>
      </c>
      <c r="J567" s="100" t="s">
        <v>2</v>
      </c>
      <c r="K567" s="101" t="s">
        <v>1005</v>
      </c>
      <c r="L567" s="102" t="s">
        <v>593</v>
      </c>
      <c r="M567" s="11">
        <v>162.80000000000001</v>
      </c>
      <c r="N567" s="11">
        <v>0</v>
      </c>
      <c r="O567" s="103">
        <f t="shared" si="8"/>
        <v>0</v>
      </c>
      <c r="P567" s="33"/>
    </row>
    <row r="568" spans="1:16" ht="21.75" customHeight="1" x14ac:dyDescent="0.2">
      <c r="A568" s="32"/>
      <c r="B568" s="104"/>
      <c r="C568" s="106"/>
      <c r="D568" s="105"/>
      <c r="E568" s="99" t="s">
        <v>1006</v>
      </c>
      <c r="F568" s="99"/>
      <c r="G568" s="99"/>
      <c r="H568" s="34" t="s">
        <v>1002</v>
      </c>
      <c r="I568" s="100" t="s">
        <v>614</v>
      </c>
      <c r="J568" s="100" t="s">
        <v>2</v>
      </c>
      <c r="K568" s="101" t="s">
        <v>1007</v>
      </c>
      <c r="L568" s="102" t="s">
        <v>6</v>
      </c>
      <c r="M568" s="11">
        <v>15850</v>
      </c>
      <c r="N568" s="11">
        <v>0</v>
      </c>
      <c r="O568" s="103">
        <f t="shared" si="8"/>
        <v>0</v>
      </c>
      <c r="P568" s="33"/>
    </row>
    <row r="569" spans="1:16" ht="21.75" customHeight="1" x14ac:dyDescent="0.2">
      <c r="A569" s="32"/>
      <c r="B569" s="104"/>
      <c r="C569" s="106"/>
      <c r="D569" s="106"/>
      <c r="E569" s="105"/>
      <c r="F569" s="62" t="s">
        <v>14</v>
      </c>
      <c r="G569" s="62"/>
      <c r="H569" s="34" t="s">
        <v>1002</v>
      </c>
      <c r="I569" s="100" t="s">
        <v>614</v>
      </c>
      <c r="J569" s="100" t="s">
        <v>2</v>
      </c>
      <c r="K569" s="101" t="s">
        <v>1007</v>
      </c>
      <c r="L569" s="102" t="s">
        <v>593</v>
      </c>
      <c r="M569" s="11">
        <v>15850</v>
      </c>
      <c r="N569" s="11">
        <v>0</v>
      </c>
      <c r="O569" s="103">
        <f t="shared" si="8"/>
        <v>0</v>
      </c>
      <c r="P569" s="33"/>
    </row>
    <row r="570" spans="1:16" ht="12.75" customHeight="1" x14ac:dyDescent="0.2">
      <c r="A570" s="32"/>
      <c r="B570" s="104"/>
      <c r="C570" s="106"/>
      <c r="D570" s="105"/>
      <c r="E570" s="99" t="s">
        <v>1008</v>
      </c>
      <c r="F570" s="99"/>
      <c r="G570" s="99"/>
      <c r="H570" s="34" t="s">
        <v>1002</v>
      </c>
      <c r="I570" s="100" t="s">
        <v>614</v>
      </c>
      <c r="J570" s="100" t="s">
        <v>2</v>
      </c>
      <c r="K570" s="101" t="s">
        <v>592</v>
      </c>
      <c r="L570" s="102" t="s">
        <v>6</v>
      </c>
      <c r="M570" s="11">
        <v>1000</v>
      </c>
      <c r="N570" s="11">
        <v>995</v>
      </c>
      <c r="O570" s="103">
        <f t="shared" si="8"/>
        <v>99.5</v>
      </c>
      <c r="P570" s="33"/>
    </row>
    <row r="571" spans="1:16" ht="21.75" customHeight="1" x14ac:dyDescent="0.2">
      <c r="A571" s="32"/>
      <c r="B571" s="104"/>
      <c r="C571" s="106"/>
      <c r="D571" s="106"/>
      <c r="E571" s="105"/>
      <c r="F571" s="62" t="s">
        <v>14</v>
      </c>
      <c r="G571" s="62"/>
      <c r="H571" s="34" t="s">
        <v>1002</v>
      </c>
      <c r="I571" s="100" t="s">
        <v>614</v>
      </c>
      <c r="J571" s="100" t="s">
        <v>2</v>
      </c>
      <c r="K571" s="101" t="s">
        <v>592</v>
      </c>
      <c r="L571" s="102" t="s">
        <v>593</v>
      </c>
      <c r="M571" s="11">
        <v>1000</v>
      </c>
      <c r="N571" s="11">
        <v>995</v>
      </c>
      <c r="O571" s="103">
        <f t="shared" si="8"/>
        <v>99.5</v>
      </c>
      <c r="P571" s="33"/>
    </row>
    <row r="572" spans="1:16" ht="12.75" customHeight="1" x14ac:dyDescent="0.2">
      <c r="A572" s="32"/>
      <c r="B572" s="107" t="s">
        <v>1009</v>
      </c>
      <c r="C572" s="107"/>
      <c r="D572" s="107"/>
      <c r="E572" s="107"/>
      <c r="F572" s="107"/>
      <c r="G572" s="107"/>
      <c r="H572" s="34" t="s">
        <v>1010</v>
      </c>
      <c r="I572" s="100" t="s">
        <v>6</v>
      </c>
      <c r="J572" s="100" t="s">
        <v>6</v>
      </c>
      <c r="K572" s="101" t="s">
        <v>6</v>
      </c>
      <c r="L572" s="102" t="s">
        <v>6</v>
      </c>
      <c r="M572" s="11">
        <v>486907.3</v>
      </c>
      <c r="N572" s="11">
        <v>375475.7</v>
      </c>
      <c r="O572" s="103">
        <f t="shared" si="8"/>
        <v>77.114411716562884</v>
      </c>
      <c r="P572" s="33"/>
    </row>
    <row r="573" spans="1:16" ht="21.75" customHeight="1" x14ac:dyDescent="0.2">
      <c r="A573" s="32"/>
      <c r="B573" s="98"/>
      <c r="C573" s="99" t="s">
        <v>1011</v>
      </c>
      <c r="D573" s="99"/>
      <c r="E573" s="99"/>
      <c r="F573" s="99"/>
      <c r="G573" s="99"/>
      <c r="H573" s="34" t="s">
        <v>1010</v>
      </c>
      <c r="I573" s="100" t="s">
        <v>568</v>
      </c>
      <c r="J573" s="100" t="s">
        <v>6</v>
      </c>
      <c r="K573" s="101" t="s">
        <v>6</v>
      </c>
      <c r="L573" s="102" t="s">
        <v>6</v>
      </c>
      <c r="M573" s="11">
        <v>224128.1</v>
      </c>
      <c r="N573" s="11">
        <v>181360.8</v>
      </c>
      <c r="O573" s="103">
        <f t="shared" si="8"/>
        <v>80.918367665634065</v>
      </c>
      <c r="P573" s="33"/>
    </row>
    <row r="574" spans="1:16" ht="12.75" customHeight="1" x14ac:dyDescent="0.2">
      <c r="A574" s="32"/>
      <c r="B574" s="104"/>
      <c r="C574" s="105"/>
      <c r="D574" s="99" t="s">
        <v>1012</v>
      </c>
      <c r="E574" s="99"/>
      <c r="F574" s="99"/>
      <c r="G574" s="99"/>
      <c r="H574" s="34" t="s">
        <v>1010</v>
      </c>
      <c r="I574" s="100" t="s">
        <v>568</v>
      </c>
      <c r="J574" s="100" t="s">
        <v>2</v>
      </c>
      <c r="K574" s="101" t="s">
        <v>6</v>
      </c>
      <c r="L574" s="102" t="s">
        <v>6</v>
      </c>
      <c r="M574" s="11">
        <v>188018.7</v>
      </c>
      <c r="N574" s="11">
        <v>157838.1</v>
      </c>
      <c r="O574" s="103">
        <f t="shared" si="8"/>
        <v>83.948086014848514</v>
      </c>
      <c r="P574" s="33"/>
    </row>
    <row r="575" spans="1:16" ht="12.75" customHeight="1" x14ac:dyDescent="0.2">
      <c r="A575" s="32"/>
      <c r="B575" s="104"/>
      <c r="C575" s="106"/>
      <c r="D575" s="105"/>
      <c r="E575" s="99" t="s">
        <v>1013</v>
      </c>
      <c r="F575" s="99"/>
      <c r="G575" s="99"/>
      <c r="H575" s="34" t="s">
        <v>1010</v>
      </c>
      <c r="I575" s="100" t="s">
        <v>568</v>
      </c>
      <c r="J575" s="100" t="s">
        <v>2</v>
      </c>
      <c r="K575" s="101" t="s">
        <v>1014</v>
      </c>
      <c r="L575" s="102" t="s">
        <v>6</v>
      </c>
      <c r="M575" s="11">
        <v>5537.7</v>
      </c>
      <c r="N575" s="11">
        <v>5160.6000000000004</v>
      </c>
      <c r="O575" s="103">
        <f t="shared" si="8"/>
        <v>93.190313668129377</v>
      </c>
      <c r="P575" s="33"/>
    </row>
    <row r="576" spans="1:16" ht="12.75" customHeight="1" x14ac:dyDescent="0.2">
      <c r="A576" s="32"/>
      <c r="B576" s="104"/>
      <c r="C576" s="106"/>
      <c r="D576" s="106"/>
      <c r="E576" s="105"/>
      <c r="F576" s="62" t="s">
        <v>92</v>
      </c>
      <c r="G576" s="62"/>
      <c r="H576" s="34" t="s">
        <v>1010</v>
      </c>
      <c r="I576" s="100" t="s">
        <v>568</v>
      </c>
      <c r="J576" s="100" t="s">
        <v>2</v>
      </c>
      <c r="K576" s="101" t="s">
        <v>1014</v>
      </c>
      <c r="L576" s="102" t="s">
        <v>618</v>
      </c>
      <c r="M576" s="11">
        <v>4494</v>
      </c>
      <c r="N576" s="11">
        <v>4272.3</v>
      </c>
      <c r="O576" s="103">
        <f t="shared" si="8"/>
        <v>95.066755674232311</v>
      </c>
      <c r="P576" s="33"/>
    </row>
    <row r="577" spans="1:16" ht="21.75" customHeight="1" x14ac:dyDescent="0.2">
      <c r="A577" s="32"/>
      <c r="B577" s="104"/>
      <c r="C577" s="106"/>
      <c r="D577" s="106"/>
      <c r="E577" s="105"/>
      <c r="F577" s="62" t="s">
        <v>98</v>
      </c>
      <c r="G577" s="62"/>
      <c r="H577" s="34" t="s">
        <v>1010</v>
      </c>
      <c r="I577" s="100" t="s">
        <v>568</v>
      </c>
      <c r="J577" s="100" t="s">
        <v>2</v>
      </c>
      <c r="K577" s="101" t="s">
        <v>1014</v>
      </c>
      <c r="L577" s="102" t="s">
        <v>619</v>
      </c>
      <c r="M577" s="11">
        <v>210</v>
      </c>
      <c r="N577" s="11">
        <v>109.4</v>
      </c>
      <c r="O577" s="103">
        <f t="shared" si="8"/>
        <v>52.095238095238095</v>
      </c>
      <c r="P577" s="33"/>
    </row>
    <row r="578" spans="1:16" ht="21.75" customHeight="1" x14ac:dyDescent="0.2">
      <c r="A578" s="32"/>
      <c r="B578" s="104"/>
      <c r="C578" s="106"/>
      <c r="D578" s="106"/>
      <c r="E578" s="105"/>
      <c r="F578" s="62" t="s">
        <v>90</v>
      </c>
      <c r="G578" s="62"/>
      <c r="H578" s="34" t="s">
        <v>1010</v>
      </c>
      <c r="I578" s="100" t="s">
        <v>568</v>
      </c>
      <c r="J578" s="100" t="s">
        <v>2</v>
      </c>
      <c r="K578" s="101" t="s">
        <v>1014</v>
      </c>
      <c r="L578" s="102" t="s">
        <v>620</v>
      </c>
      <c r="M578" s="11">
        <v>833.7</v>
      </c>
      <c r="N578" s="11">
        <v>778.9</v>
      </c>
      <c r="O578" s="103">
        <f t="shared" si="8"/>
        <v>93.426892167446312</v>
      </c>
      <c r="P578" s="33"/>
    </row>
    <row r="579" spans="1:16" ht="12.75" customHeight="1" x14ac:dyDescent="0.2">
      <c r="A579" s="32"/>
      <c r="B579" s="104"/>
      <c r="C579" s="106"/>
      <c r="D579" s="105"/>
      <c r="E579" s="99" t="s">
        <v>1015</v>
      </c>
      <c r="F579" s="99"/>
      <c r="G579" s="99"/>
      <c r="H579" s="34" t="s">
        <v>1010</v>
      </c>
      <c r="I579" s="100" t="s">
        <v>568</v>
      </c>
      <c r="J579" s="100" t="s">
        <v>2</v>
      </c>
      <c r="K579" s="101" t="s">
        <v>665</v>
      </c>
      <c r="L579" s="102" t="s">
        <v>6</v>
      </c>
      <c r="M579" s="11">
        <v>181529.5</v>
      </c>
      <c r="N579" s="11">
        <v>151752</v>
      </c>
      <c r="O579" s="103">
        <f t="shared" si="8"/>
        <v>83.596330073073517</v>
      </c>
      <c r="P579" s="33"/>
    </row>
    <row r="580" spans="1:16" ht="12.75" customHeight="1" x14ac:dyDescent="0.2">
      <c r="A580" s="32"/>
      <c r="B580" s="104"/>
      <c r="C580" s="106"/>
      <c r="D580" s="106"/>
      <c r="E580" s="105"/>
      <c r="F580" s="62" t="s">
        <v>92</v>
      </c>
      <c r="G580" s="62"/>
      <c r="H580" s="34" t="s">
        <v>1010</v>
      </c>
      <c r="I580" s="100" t="s">
        <v>568</v>
      </c>
      <c r="J580" s="100" t="s">
        <v>2</v>
      </c>
      <c r="K580" s="101" t="s">
        <v>665</v>
      </c>
      <c r="L580" s="102" t="s">
        <v>618</v>
      </c>
      <c r="M580" s="11">
        <v>139416.4</v>
      </c>
      <c r="N580" s="11">
        <v>116100</v>
      </c>
      <c r="O580" s="103">
        <f t="shared" si="8"/>
        <v>83.275712183071718</v>
      </c>
      <c r="P580" s="33"/>
    </row>
    <row r="581" spans="1:16" ht="21.75" customHeight="1" x14ac:dyDescent="0.2">
      <c r="A581" s="32"/>
      <c r="B581" s="104"/>
      <c r="C581" s="106"/>
      <c r="D581" s="106"/>
      <c r="E581" s="105"/>
      <c r="F581" s="62" t="s">
        <v>98</v>
      </c>
      <c r="G581" s="62"/>
      <c r="H581" s="34" t="s">
        <v>1010</v>
      </c>
      <c r="I581" s="100" t="s">
        <v>568</v>
      </c>
      <c r="J581" s="100" t="s">
        <v>2</v>
      </c>
      <c r="K581" s="101" t="s">
        <v>665</v>
      </c>
      <c r="L581" s="102" t="s">
        <v>619</v>
      </c>
      <c r="M581" s="11">
        <v>4502.5</v>
      </c>
      <c r="N581" s="11">
        <v>3280.3</v>
      </c>
      <c r="O581" s="103">
        <f t="shared" si="8"/>
        <v>72.855080510827321</v>
      </c>
      <c r="P581" s="33"/>
    </row>
    <row r="582" spans="1:16" ht="21.75" customHeight="1" x14ac:dyDescent="0.2">
      <c r="A582" s="32"/>
      <c r="B582" s="104"/>
      <c r="C582" s="106"/>
      <c r="D582" s="106"/>
      <c r="E582" s="105"/>
      <c r="F582" s="62" t="s">
        <v>90</v>
      </c>
      <c r="G582" s="62"/>
      <c r="H582" s="34" t="s">
        <v>1010</v>
      </c>
      <c r="I582" s="100" t="s">
        <v>568</v>
      </c>
      <c r="J582" s="100" t="s">
        <v>2</v>
      </c>
      <c r="K582" s="101" t="s">
        <v>665</v>
      </c>
      <c r="L582" s="102" t="s">
        <v>620</v>
      </c>
      <c r="M582" s="11">
        <v>36993.599999999999</v>
      </c>
      <c r="N582" s="11">
        <v>32141.4</v>
      </c>
      <c r="O582" s="103">
        <f t="shared" si="8"/>
        <v>86.883677176592712</v>
      </c>
      <c r="P582" s="33"/>
    </row>
    <row r="583" spans="1:16" ht="21.75" customHeight="1" x14ac:dyDescent="0.2">
      <c r="A583" s="32"/>
      <c r="B583" s="104"/>
      <c r="C583" s="106"/>
      <c r="D583" s="106"/>
      <c r="E583" s="105"/>
      <c r="F583" s="62" t="s">
        <v>123</v>
      </c>
      <c r="G583" s="62"/>
      <c r="H583" s="34" t="s">
        <v>1010</v>
      </c>
      <c r="I583" s="100" t="s">
        <v>568</v>
      </c>
      <c r="J583" s="100" t="s">
        <v>2</v>
      </c>
      <c r="K583" s="101" t="s">
        <v>665</v>
      </c>
      <c r="L583" s="102" t="s">
        <v>604</v>
      </c>
      <c r="M583" s="11">
        <v>592</v>
      </c>
      <c r="N583" s="11">
        <v>229.5</v>
      </c>
      <c r="O583" s="103">
        <f t="shared" si="8"/>
        <v>38.766891891891895</v>
      </c>
      <c r="P583" s="33"/>
    </row>
    <row r="584" spans="1:16" ht="12.75" customHeight="1" x14ac:dyDescent="0.2">
      <c r="A584" s="32"/>
      <c r="B584" s="104"/>
      <c r="C584" s="106"/>
      <c r="D584" s="106"/>
      <c r="E584" s="105"/>
      <c r="F584" s="62" t="s">
        <v>34</v>
      </c>
      <c r="G584" s="62"/>
      <c r="H584" s="34" t="s">
        <v>1010</v>
      </c>
      <c r="I584" s="100" t="s">
        <v>568</v>
      </c>
      <c r="J584" s="100" t="s">
        <v>2</v>
      </c>
      <c r="K584" s="101" t="s">
        <v>665</v>
      </c>
      <c r="L584" s="102" t="s">
        <v>605</v>
      </c>
      <c r="M584" s="11">
        <v>25</v>
      </c>
      <c r="N584" s="11">
        <v>0.8</v>
      </c>
      <c r="O584" s="103">
        <f t="shared" si="8"/>
        <v>3.2</v>
      </c>
      <c r="P584" s="33"/>
    </row>
    <row r="585" spans="1:16" ht="12.75" customHeight="1" x14ac:dyDescent="0.2">
      <c r="A585" s="32"/>
      <c r="B585" s="104"/>
      <c r="C585" s="106"/>
      <c r="D585" s="105"/>
      <c r="E585" s="99" t="s">
        <v>1016</v>
      </c>
      <c r="F585" s="99"/>
      <c r="G585" s="99"/>
      <c r="H585" s="34" t="s">
        <v>1010</v>
      </c>
      <c r="I585" s="100" t="s">
        <v>568</v>
      </c>
      <c r="J585" s="100" t="s">
        <v>2</v>
      </c>
      <c r="K585" s="101" t="s">
        <v>667</v>
      </c>
      <c r="L585" s="102" t="s">
        <v>6</v>
      </c>
      <c r="M585" s="11">
        <v>685.5</v>
      </c>
      <c r="N585" s="11">
        <v>659.5</v>
      </c>
      <c r="O585" s="103">
        <f t="shared" si="8"/>
        <v>96.207148067104299</v>
      </c>
      <c r="P585" s="33"/>
    </row>
    <row r="586" spans="1:16" ht="21.75" hidden="1" customHeight="1" x14ac:dyDescent="0.2">
      <c r="A586" s="32"/>
      <c r="B586" s="104"/>
      <c r="C586" s="106"/>
      <c r="D586" s="106"/>
      <c r="E586" s="105"/>
      <c r="F586" s="62" t="s">
        <v>98</v>
      </c>
      <c r="G586" s="62"/>
      <c r="H586" s="34" t="s">
        <v>1010</v>
      </c>
      <c r="I586" s="100" t="s">
        <v>568</v>
      </c>
      <c r="J586" s="100" t="s">
        <v>2</v>
      </c>
      <c r="K586" s="101" t="s">
        <v>667</v>
      </c>
      <c r="L586" s="102" t="s">
        <v>619</v>
      </c>
      <c r="M586" s="11">
        <v>0</v>
      </c>
      <c r="N586" s="11">
        <v>0</v>
      </c>
      <c r="O586" s="103" t="e">
        <f t="shared" si="8"/>
        <v>#DIV/0!</v>
      </c>
      <c r="P586" s="33"/>
    </row>
    <row r="587" spans="1:16" ht="21.75" customHeight="1" x14ac:dyDescent="0.2">
      <c r="A587" s="32"/>
      <c r="B587" s="104"/>
      <c r="C587" s="106"/>
      <c r="D587" s="106"/>
      <c r="E587" s="105"/>
      <c r="F587" s="62" t="s">
        <v>14</v>
      </c>
      <c r="G587" s="62"/>
      <c r="H587" s="34" t="s">
        <v>1010</v>
      </c>
      <c r="I587" s="100" t="s">
        <v>568</v>
      </c>
      <c r="J587" s="100" t="s">
        <v>2</v>
      </c>
      <c r="K587" s="101" t="s">
        <v>667</v>
      </c>
      <c r="L587" s="102" t="s">
        <v>593</v>
      </c>
      <c r="M587" s="11">
        <v>685.5</v>
      </c>
      <c r="N587" s="11">
        <v>659.5</v>
      </c>
      <c r="O587" s="103">
        <f t="shared" si="8"/>
        <v>96.207148067104299</v>
      </c>
      <c r="P587" s="33"/>
    </row>
    <row r="588" spans="1:16" ht="12.75" customHeight="1" x14ac:dyDescent="0.2">
      <c r="A588" s="32"/>
      <c r="B588" s="104"/>
      <c r="C588" s="106"/>
      <c r="D588" s="105"/>
      <c r="E588" s="99" t="s">
        <v>1017</v>
      </c>
      <c r="F588" s="99"/>
      <c r="G588" s="99"/>
      <c r="H588" s="34" t="s">
        <v>1010</v>
      </c>
      <c r="I588" s="100" t="s">
        <v>568</v>
      </c>
      <c r="J588" s="100" t="s">
        <v>2</v>
      </c>
      <c r="K588" s="101" t="s">
        <v>669</v>
      </c>
      <c r="L588" s="102" t="s">
        <v>6</v>
      </c>
      <c r="M588" s="11">
        <v>266</v>
      </c>
      <c r="N588" s="11">
        <v>266</v>
      </c>
      <c r="O588" s="103">
        <f t="shared" si="8"/>
        <v>100</v>
      </c>
      <c r="P588" s="33"/>
    </row>
    <row r="589" spans="1:16" ht="12.75" customHeight="1" x14ac:dyDescent="0.2">
      <c r="A589" s="32"/>
      <c r="B589" s="104"/>
      <c r="C589" s="106"/>
      <c r="D589" s="106"/>
      <c r="E589" s="105"/>
      <c r="F589" s="62" t="s">
        <v>32</v>
      </c>
      <c r="G589" s="62"/>
      <c r="H589" s="34" t="s">
        <v>1010</v>
      </c>
      <c r="I589" s="100" t="s">
        <v>568</v>
      </c>
      <c r="J589" s="100" t="s">
        <v>2</v>
      </c>
      <c r="K589" s="101" t="s">
        <v>669</v>
      </c>
      <c r="L589" s="102" t="s">
        <v>607</v>
      </c>
      <c r="M589" s="11">
        <v>266</v>
      </c>
      <c r="N589" s="11">
        <v>266</v>
      </c>
      <c r="O589" s="103">
        <f t="shared" ref="O589:O652" si="9">N589*100/M589</f>
        <v>100</v>
      </c>
      <c r="P589" s="33"/>
    </row>
    <row r="590" spans="1:16" ht="12.75" customHeight="1" x14ac:dyDescent="0.2">
      <c r="A590" s="32"/>
      <c r="B590" s="104"/>
      <c r="C590" s="105"/>
      <c r="D590" s="99" t="s">
        <v>1018</v>
      </c>
      <c r="E590" s="99"/>
      <c r="F590" s="99"/>
      <c r="G590" s="99"/>
      <c r="H590" s="34" t="s">
        <v>1010</v>
      </c>
      <c r="I590" s="100" t="s">
        <v>568</v>
      </c>
      <c r="J590" s="100" t="s">
        <v>31</v>
      </c>
      <c r="K590" s="101" t="s">
        <v>6</v>
      </c>
      <c r="L590" s="102" t="s">
        <v>6</v>
      </c>
      <c r="M590" s="11">
        <v>34609.4</v>
      </c>
      <c r="N590" s="11">
        <v>23522.7</v>
      </c>
      <c r="O590" s="103">
        <f t="shared" si="9"/>
        <v>67.966217270452532</v>
      </c>
      <c r="P590" s="33"/>
    </row>
    <row r="591" spans="1:16" ht="42.75" customHeight="1" x14ac:dyDescent="0.2">
      <c r="A591" s="32"/>
      <c r="B591" s="104"/>
      <c r="C591" s="106"/>
      <c r="D591" s="105"/>
      <c r="E591" s="99" t="s">
        <v>1019</v>
      </c>
      <c r="F591" s="99"/>
      <c r="G591" s="99"/>
      <c r="H591" s="34" t="s">
        <v>1010</v>
      </c>
      <c r="I591" s="100" t="s">
        <v>568</v>
      </c>
      <c r="J591" s="100" t="s">
        <v>31</v>
      </c>
      <c r="K591" s="101" t="s">
        <v>1020</v>
      </c>
      <c r="L591" s="102" t="s">
        <v>6</v>
      </c>
      <c r="M591" s="11">
        <v>5881.2</v>
      </c>
      <c r="N591" s="11">
        <v>3755.7</v>
      </c>
      <c r="O591" s="103">
        <f t="shared" si="9"/>
        <v>63.859416445623346</v>
      </c>
      <c r="P591" s="33"/>
    </row>
    <row r="592" spans="1:16" ht="12.75" customHeight="1" x14ac:dyDescent="0.2">
      <c r="A592" s="32"/>
      <c r="B592" s="104"/>
      <c r="C592" s="106"/>
      <c r="D592" s="106"/>
      <c r="E592" s="105"/>
      <c r="F592" s="62" t="s">
        <v>92</v>
      </c>
      <c r="G592" s="62"/>
      <c r="H592" s="34" t="s">
        <v>1010</v>
      </c>
      <c r="I592" s="100" t="s">
        <v>568</v>
      </c>
      <c r="J592" s="100" t="s">
        <v>31</v>
      </c>
      <c r="K592" s="101" t="s">
        <v>1020</v>
      </c>
      <c r="L592" s="102" t="s">
        <v>618</v>
      </c>
      <c r="M592" s="11">
        <v>3175.2</v>
      </c>
      <c r="N592" s="11">
        <v>2329.1999999999998</v>
      </c>
      <c r="O592" s="103">
        <f t="shared" si="9"/>
        <v>73.356009070294775</v>
      </c>
      <c r="P592" s="33"/>
    </row>
    <row r="593" spans="1:16" ht="21.75" customHeight="1" x14ac:dyDescent="0.2">
      <c r="A593" s="32"/>
      <c r="B593" s="104"/>
      <c r="C593" s="106"/>
      <c r="D593" s="106"/>
      <c r="E593" s="105"/>
      <c r="F593" s="62" t="s">
        <v>98</v>
      </c>
      <c r="G593" s="62"/>
      <c r="H593" s="34" t="s">
        <v>1010</v>
      </c>
      <c r="I593" s="100" t="s">
        <v>568</v>
      </c>
      <c r="J593" s="100" t="s">
        <v>31</v>
      </c>
      <c r="K593" s="101" t="s">
        <v>1020</v>
      </c>
      <c r="L593" s="102" t="s">
        <v>619</v>
      </c>
      <c r="M593" s="11">
        <v>337</v>
      </c>
      <c r="N593" s="11">
        <v>75.400000000000006</v>
      </c>
      <c r="O593" s="103">
        <f t="shared" si="9"/>
        <v>22.373887240356087</v>
      </c>
      <c r="P593" s="33"/>
    </row>
    <row r="594" spans="1:16" ht="21.75" customHeight="1" x14ac:dyDescent="0.2">
      <c r="A594" s="32"/>
      <c r="B594" s="104"/>
      <c r="C594" s="106"/>
      <c r="D594" s="106"/>
      <c r="E594" s="105"/>
      <c r="F594" s="62" t="s">
        <v>90</v>
      </c>
      <c r="G594" s="62"/>
      <c r="H594" s="34" t="s">
        <v>1010</v>
      </c>
      <c r="I594" s="100" t="s">
        <v>568</v>
      </c>
      <c r="J594" s="100" t="s">
        <v>31</v>
      </c>
      <c r="K594" s="101" t="s">
        <v>1020</v>
      </c>
      <c r="L594" s="102" t="s">
        <v>620</v>
      </c>
      <c r="M594" s="11">
        <v>859.6</v>
      </c>
      <c r="N594" s="11">
        <v>774.1</v>
      </c>
      <c r="O594" s="103">
        <f t="shared" si="9"/>
        <v>90.053513261982317</v>
      </c>
      <c r="P594" s="33"/>
    </row>
    <row r="595" spans="1:16" ht="21.75" customHeight="1" x14ac:dyDescent="0.2">
      <c r="A595" s="32"/>
      <c r="B595" s="104"/>
      <c r="C595" s="106"/>
      <c r="D595" s="106"/>
      <c r="E595" s="105"/>
      <c r="F595" s="62" t="s">
        <v>14</v>
      </c>
      <c r="G595" s="62"/>
      <c r="H595" s="34" t="s">
        <v>1010</v>
      </c>
      <c r="I595" s="100" t="s">
        <v>568</v>
      </c>
      <c r="J595" s="100" t="s">
        <v>31</v>
      </c>
      <c r="K595" s="101" t="s">
        <v>1020</v>
      </c>
      <c r="L595" s="102" t="s">
        <v>593</v>
      </c>
      <c r="M595" s="11">
        <v>932.4</v>
      </c>
      <c r="N595" s="11">
        <v>0</v>
      </c>
      <c r="O595" s="103">
        <f t="shared" si="9"/>
        <v>0</v>
      </c>
      <c r="P595" s="33"/>
    </row>
    <row r="596" spans="1:16" ht="21.75" customHeight="1" x14ac:dyDescent="0.2">
      <c r="A596" s="32"/>
      <c r="B596" s="104"/>
      <c r="C596" s="106"/>
      <c r="D596" s="106"/>
      <c r="E596" s="105"/>
      <c r="F596" s="62" t="s">
        <v>123</v>
      </c>
      <c r="G596" s="62"/>
      <c r="H596" s="34" t="s">
        <v>1010</v>
      </c>
      <c r="I596" s="100" t="s">
        <v>568</v>
      </c>
      <c r="J596" s="100" t="s">
        <v>31</v>
      </c>
      <c r="K596" s="101" t="s">
        <v>1020</v>
      </c>
      <c r="L596" s="102" t="s">
        <v>604</v>
      </c>
      <c r="M596" s="11">
        <v>577</v>
      </c>
      <c r="N596" s="11">
        <v>577</v>
      </c>
      <c r="O596" s="103">
        <f t="shared" si="9"/>
        <v>100</v>
      </c>
      <c r="P596" s="33"/>
    </row>
    <row r="597" spans="1:16" ht="12.75" customHeight="1" x14ac:dyDescent="0.2">
      <c r="A597" s="32"/>
      <c r="B597" s="104"/>
      <c r="C597" s="106"/>
      <c r="D597" s="105"/>
      <c r="E597" s="99" t="s">
        <v>1021</v>
      </c>
      <c r="F597" s="99"/>
      <c r="G597" s="99"/>
      <c r="H597" s="34" t="s">
        <v>1010</v>
      </c>
      <c r="I597" s="100" t="s">
        <v>568</v>
      </c>
      <c r="J597" s="100" t="s">
        <v>31</v>
      </c>
      <c r="K597" s="101" t="s">
        <v>1022</v>
      </c>
      <c r="L597" s="102" t="s">
        <v>6</v>
      </c>
      <c r="M597" s="11">
        <v>17646</v>
      </c>
      <c r="N597" s="11">
        <v>10949.5</v>
      </c>
      <c r="O597" s="103">
        <f t="shared" si="9"/>
        <v>62.050889720049867</v>
      </c>
      <c r="P597" s="33"/>
    </row>
    <row r="598" spans="1:16" ht="12.75" customHeight="1" x14ac:dyDescent="0.2">
      <c r="A598" s="32"/>
      <c r="B598" s="104"/>
      <c r="C598" s="106"/>
      <c r="D598" s="106"/>
      <c r="E598" s="105"/>
      <c r="F598" s="62" t="s">
        <v>92</v>
      </c>
      <c r="G598" s="62"/>
      <c r="H598" s="34" t="s">
        <v>1010</v>
      </c>
      <c r="I598" s="100" t="s">
        <v>568</v>
      </c>
      <c r="J598" s="100" t="s">
        <v>31</v>
      </c>
      <c r="K598" s="101" t="s">
        <v>1022</v>
      </c>
      <c r="L598" s="102" t="s">
        <v>618</v>
      </c>
      <c r="M598" s="11">
        <v>11321.7</v>
      </c>
      <c r="N598" s="11">
        <v>7778.9</v>
      </c>
      <c r="O598" s="103">
        <f t="shared" si="9"/>
        <v>68.707879558723505</v>
      </c>
      <c r="P598" s="33"/>
    </row>
    <row r="599" spans="1:16" ht="21.75" customHeight="1" x14ac:dyDescent="0.2">
      <c r="A599" s="32"/>
      <c r="B599" s="104"/>
      <c r="C599" s="106"/>
      <c r="D599" s="106"/>
      <c r="E599" s="105"/>
      <c r="F599" s="62" t="s">
        <v>98</v>
      </c>
      <c r="G599" s="62"/>
      <c r="H599" s="34" t="s">
        <v>1010</v>
      </c>
      <c r="I599" s="100" t="s">
        <v>568</v>
      </c>
      <c r="J599" s="100" t="s">
        <v>31</v>
      </c>
      <c r="K599" s="101" t="s">
        <v>1022</v>
      </c>
      <c r="L599" s="102" t="s">
        <v>619</v>
      </c>
      <c r="M599" s="11">
        <v>1087</v>
      </c>
      <c r="N599" s="11">
        <v>176.6</v>
      </c>
      <c r="O599" s="103">
        <f t="shared" si="9"/>
        <v>16.246550137994479</v>
      </c>
      <c r="P599" s="33"/>
    </row>
    <row r="600" spans="1:16" ht="21.75" customHeight="1" x14ac:dyDescent="0.2">
      <c r="A600" s="32"/>
      <c r="B600" s="104"/>
      <c r="C600" s="106"/>
      <c r="D600" s="106"/>
      <c r="E600" s="105"/>
      <c r="F600" s="62" t="s">
        <v>90</v>
      </c>
      <c r="G600" s="62"/>
      <c r="H600" s="34" t="s">
        <v>1010</v>
      </c>
      <c r="I600" s="100" t="s">
        <v>568</v>
      </c>
      <c r="J600" s="100" t="s">
        <v>31</v>
      </c>
      <c r="K600" s="101" t="s">
        <v>1022</v>
      </c>
      <c r="L600" s="102" t="s">
        <v>620</v>
      </c>
      <c r="M600" s="11">
        <v>3253.8</v>
      </c>
      <c r="N600" s="11">
        <v>2472.4</v>
      </c>
      <c r="O600" s="103">
        <f t="shared" si="9"/>
        <v>75.985002151330747</v>
      </c>
      <c r="P600" s="33"/>
    </row>
    <row r="601" spans="1:16" ht="21.75" customHeight="1" x14ac:dyDescent="0.2">
      <c r="A601" s="32"/>
      <c r="B601" s="104"/>
      <c r="C601" s="106"/>
      <c r="D601" s="106"/>
      <c r="E601" s="105"/>
      <c r="F601" s="62" t="s">
        <v>14</v>
      </c>
      <c r="G601" s="62"/>
      <c r="H601" s="34" t="s">
        <v>1010</v>
      </c>
      <c r="I601" s="100" t="s">
        <v>568</v>
      </c>
      <c r="J601" s="100" t="s">
        <v>31</v>
      </c>
      <c r="K601" s="101" t="s">
        <v>1022</v>
      </c>
      <c r="L601" s="102" t="s">
        <v>593</v>
      </c>
      <c r="M601" s="11">
        <v>1233.7</v>
      </c>
      <c r="N601" s="11">
        <v>521.6</v>
      </c>
      <c r="O601" s="103">
        <f t="shared" si="9"/>
        <v>42.279322363621624</v>
      </c>
      <c r="P601" s="33"/>
    </row>
    <row r="602" spans="1:16" ht="33.75" customHeight="1" x14ac:dyDescent="0.2">
      <c r="A602" s="32"/>
      <c r="B602" s="104"/>
      <c r="C602" s="106"/>
      <c r="D602" s="106"/>
      <c r="E602" s="105"/>
      <c r="F602" s="62" t="s">
        <v>96</v>
      </c>
      <c r="G602" s="62"/>
      <c r="H602" s="34" t="s">
        <v>1010</v>
      </c>
      <c r="I602" s="100" t="s">
        <v>568</v>
      </c>
      <c r="J602" s="100" t="s">
        <v>31</v>
      </c>
      <c r="K602" s="101" t="s">
        <v>1022</v>
      </c>
      <c r="L602" s="102" t="s">
        <v>1023</v>
      </c>
      <c r="M602" s="11">
        <v>749.8</v>
      </c>
      <c r="N602" s="11">
        <v>0</v>
      </c>
      <c r="O602" s="103">
        <f t="shared" si="9"/>
        <v>0</v>
      </c>
      <c r="P602" s="33"/>
    </row>
    <row r="603" spans="1:16" ht="32.25" customHeight="1" x14ac:dyDescent="0.2">
      <c r="A603" s="32"/>
      <c r="B603" s="104"/>
      <c r="C603" s="106"/>
      <c r="D603" s="105"/>
      <c r="E603" s="99" t="s">
        <v>1024</v>
      </c>
      <c r="F603" s="99"/>
      <c r="G603" s="99"/>
      <c r="H603" s="34" t="s">
        <v>1010</v>
      </c>
      <c r="I603" s="100" t="s">
        <v>568</v>
      </c>
      <c r="J603" s="100" t="s">
        <v>31</v>
      </c>
      <c r="K603" s="101" t="s">
        <v>1025</v>
      </c>
      <c r="L603" s="102" t="s">
        <v>6</v>
      </c>
      <c r="M603" s="11">
        <v>130.30000000000001</v>
      </c>
      <c r="N603" s="11">
        <v>0</v>
      </c>
      <c r="O603" s="103">
        <f t="shared" si="9"/>
        <v>0</v>
      </c>
      <c r="P603" s="33"/>
    </row>
    <row r="604" spans="1:16" ht="12.75" customHeight="1" x14ac:dyDescent="0.2">
      <c r="A604" s="32"/>
      <c r="B604" s="104"/>
      <c r="C604" s="106"/>
      <c r="D604" s="106"/>
      <c r="E604" s="105"/>
      <c r="F604" s="62" t="s">
        <v>92</v>
      </c>
      <c r="G604" s="62"/>
      <c r="H604" s="34" t="s">
        <v>1010</v>
      </c>
      <c r="I604" s="100" t="s">
        <v>568</v>
      </c>
      <c r="J604" s="100" t="s">
        <v>31</v>
      </c>
      <c r="K604" s="101" t="s">
        <v>1025</v>
      </c>
      <c r="L604" s="102" t="s">
        <v>618</v>
      </c>
      <c r="M604" s="11">
        <v>100.1</v>
      </c>
      <c r="N604" s="11">
        <v>0</v>
      </c>
      <c r="O604" s="103">
        <f t="shared" si="9"/>
        <v>0</v>
      </c>
      <c r="P604" s="33"/>
    </row>
    <row r="605" spans="1:16" ht="21.75" customHeight="1" x14ac:dyDescent="0.2">
      <c r="A605" s="32"/>
      <c r="B605" s="104"/>
      <c r="C605" s="106"/>
      <c r="D605" s="106"/>
      <c r="E605" s="105"/>
      <c r="F605" s="62" t="s">
        <v>90</v>
      </c>
      <c r="G605" s="62"/>
      <c r="H605" s="34" t="s">
        <v>1010</v>
      </c>
      <c r="I605" s="100" t="s">
        <v>568</v>
      </c>
      <c r="J605" s="100" t="s">
        <v>31</v>
      </c>
      <c r="K605" s="101" t="s">
        <v>1025</v>
      </c>
      <c r="L605" s="102" t="s">
        <v>620</v>
      </c>
      <c r="M605" s="11">
        <v>30.2</v>
      </c>
      <c r="N605" s="11">
        <v>0</v>
      </c>
      <c r="O605" s="103">
        <f t="shared" si="9"/>
        <v>0</v>
      </c>
      <c r="P605" s="33"/>
    </row>
    <row r="606" spans="1:16" ht="32.25" customHeight="1" x14ac:dyDescent="0.2">
      <c r="A606" s="32"/>
      <c r="B606" s="104"/>
      <c r="C606" s="106"/>
      <c r="D606" s="105"/>
      <c r="E606" s="99" t="s">
        <v>1026</v>
      </c>
      <c r="F606" s="99"/>
      <c r="G606" s="99"/>
      <c r="H606" s="34" t="s">
        <v>1010</v>
      </c>
      <c r="I606" s="100" t="s">
        <v>568</v>
      </c>
      <c r="J606" s="100" t="s">
        <v>31</v>
      </c>
      <c r="K606" s="101" t="s">
        <v>1027</v>
      </c>
      <c r="L606" s="102" t="s">
        <v>6</v>
      </c>
      <c r="M606" s="11">
        <v>213.5</v>
      </c>
      <c r="N606" s="11">
        <v>99</v>
      </c>
      <c r="O606" s="103">
        <f t="shared" si="9"/>
        <v>46.370023419203747</v>
      </c>
      <c r="P606" s="33"/>
    </row>
    <row r="607" spans="1:16" ht="21.75" customHeight="1" x14ac:dyDescent="0.2">
      <c r="A607" s="32"/>
      <c r="B607" s="104"/>
      <c r="C607" s="106"/>
      <c r="D607" s="106"/>
      <c r="E607" s="105"/>
      <c r="F607" s="62" t="s">
        <v>14</v>
      </c>
      <c r="G607" s="62"/>
      <c r="H607" s="34" t="s">
        <v>1010</v>
      </c>
      <c r="I607" s="100" t="s">
        <v>568</v>
      </c>
      <c r="J607" s="100" t="s">
        <v>31</v>
      </c>
      <c r="K607" s="101" t="s">
        <v>1027</v>
      </c>
      <c r="L607" s="102" t="s">
        <v>593</v>
      </c>
      <c r="M607" s="11">
        <v>213.5</v>
      </c>
      <c r="N607" s="11">
        <v>99</v>
      </c>
      <c r="O607" s="103">
        <f t="shared" si="9"/>
        <v>46.370023419203747</v>
      </c>
      <c r="P607" s="33"/>
    </row>
    <row r="608" spans="1:16" ht="21.75" customHeight="1" x14ac:dyDescent="0.2">
      <c r="A608" s="32"/>
      <c r="B608" s="104"/>
      <c r="C608" s="106"/>
      <c r="D608" s="105"/>
      <c r="E608" s="99" t="s">
        <v>1028</v>
      </c>
      <c r="F608" s="99"/>
      <c r="G608" s="99"/>
      <c r="H608" s="34" t="s">
        <v>1010</v>
      </c>
      <c r="I608" s="100" t="s">
        <v>568</v>
      </c>
      <c r="J608" s="100" t="s">
        <v>31</v>
      </c>
      <c r="K608" s="101" t="s">
        <v>1029</v>
      </c>
      <c r="L608" s="102" t="s">
        <v>6</v>
      </c>
      <c r="M608" s="11">
        <v>1793</v>
      </c>
      <c r="N608" s="11">
        <v>1565.8</v>
      </c>
      <c r="O608" s="103">
        <f t="shared" si="9"/>
        <v>87.32849972113776</v>
      </c>
      <c r="P608" s="33"/>
    </row>
    <row r="609" spans="1:16" ht="12.75" customHeight="1" x14ac:dyDescent="0.2">
      <c r="A609" s="32"/>
      <c r="B609" s="104"/>
      <c r="C609" s="106"/>
      <c r="D609" s="106"/>
      <c r="E609" s="105"/>
      <c r="F609" s="62" t="s">
        <v>92</v>
      </c>
      <c r="G609" s="62"/>
      <c r="H609" s="34" t="s">
        <v>1010</v>
      </c>
      <c r="I609" s="100" t="s">
        <v>568</v>
      </c>
      <c r="J609" s="100" t="s">
        <v>31</v>
      </c>
      <c r="K609" s="101" t="s">
        <v>1029</v>
      </c>
      <c r="L609" s="102" t="s">
        <v>618</v>
      </c>
      <c r="M609" s="11">
        <v>1296.3</v>
      </c>
      <c r="N609" s="11">
        <v>1139.0999999999999</v>
      </c>
      <c r="O609" s="103">
        <f t="shared" si="9"/>
        <v>87.873177505207124</v>
      </c>
      <c r="P609" s="33"/>
    </row>
    <row r="610" spans="1:16" ht="21.75" hidden="1" customHeight="1" x14ac:dyDescent="0.2">
      <c r="A610" s="32"/>
      <c r="B610" s="104"/>
      <c r="C610" s="106"/>
      <c r="D610" s="106"/>
      <c r="E610" s="105"/>
      <c r="F610" s="62" t="s">
        <v>98</v>
      </c>
      <c r="G610" s="62"/>
      <c r="H610" s="34" t="s">
        <v>1010</v>
      </c>
      <c r="I610" s="100" t="s">
        <v>568</v>
      </c>
      <c r="J610" s="100" t="s">
        <v>31</v>
      </c>
      <c r="K610" s="101" t="s">
        <v>1029</v>
      </c>
      <c r="L610" s="102" t="s">
        <v>619</v>
      </c>
      <c r="M610" s="11">
        <v>0</v>
      </c>
      <c r="N610" s="11">
        <v>0</v>
      </c>
      <c r="O610" s="103" t="e">
        <f t="shared" si="9"/>
        <v>#DIV/0!</v>
      </c>
      <c r="P610" s="33"/>
    </row>
    <row r="611" spans="1:16" ht="21.75" customHeight="1" x14ac:dyDescent="0.2">
      <c r="A611" s="32"/>
      <c r="B611" s="104"/>
      <c r="C611" s="106"/>
      <c r="D611" s="106"/>
      <c r="E611" s="105"/>
      <c r="F611" s="62" t="s">
        <v>90</v>
      </c>
      <c r="G611" s="62"/>
      <c r="H611" s="34" t="s">
        <v>1010</v>
      </c>
      <c r="I611" s="100" t="s">
        <v>568</v>
      </c>
      <c r="J611" s="100" t="s">
        <v>31</v>
      </c>
      <c r="K611" s="101" t="s">
        <v>1029</v>
      </c>
      <c r="L611" s="102" t="s">
        <v>620</v>
      </c>
      <c r="M611" s="11">
        <v>361.4</v>
      </c>
      <c r="N611" s="11">
        <v>336.1</v>
      </c>
      <c r="O611" s="103">
        <f t="shared" si="9"/>
        <v>92.999446596568902</v>
      </c>
      <c r="P611" s="33"/>
    </row>
    <row r="612" spans="1:16" ht="21.75" customHeight="1" x14ac:dyDescent="0.2">
      <c r="A612" s="32"/>
      <c r="B612" s="104"/>
      <c r="C612" s="106"/>
      <c r="D612" s="106"/>
      <c r="E612" s="105"/>
      <c r="F612" s="62" t="s">
        <v>14</v>
      </c>
      <c r="G612" s="62"/>
      <c r="H612" s="34" t="s">
        <v>1010</v>
      </c>
      <c r="I612" s="100" t="s">
        <v>568</v>
      </c>
      <c r="J612" s="100" t="s">
        <v>31</v>
      </c>
      <c r="K612" s="101" t="s">
        <v>1029</v>
      </c>
      <c r="L612" s="102" t="s">
        <v>593</v>
      </c>
      <c r="M612" s="11">
        <v>135.30000000000001</v>
      </c>
      <c r="N612" s="11">
        <v>90.6</v>
      </c>
      <c r="O612" s="103">
        <f t="shared" si="9"/>
        <v>66.962305986696222</v>
      </c>
      <c r="P612" s="33"/>
    </row>
    <row r="613" spans="1:16" ht="36" customHeight="1" x14ac:dyDescent="0.2">
      <c r="A613" s="32"/>
      <c r="B613" s="104"/>
      <c r="C613" s="106"/>
      <c r="D613" s="105"/>
      <c r="E613" s="99" t="s">
        <v>1030</v>
      </c>
      <c r="F613" s="99"/>
      <c r="G613" s="99"/>
      <c r="H613" s="34" t="s">
        <v>1010</v>
      </c>
      <c r="I613" s="100" t="s">
        <v>568</v>
      </c>
      <c r="J613" s="100" t="s">
        <v>31</v>
      </c>
      <c r="K613" s="101" t="s">
        <v>1031</v>
      </c>
      <c r="L613" s="102" t="s">
        <v>6</v>
      </c>
      <c r="M613" s="11">
        <v>7775.9</v>
      </c>
      <c r="N613" s="11">
        <v>6146.7</v>
      </c>
      <c r="O613" s="103">
        <f t="shared" si="9"/>
        <v>79.048084466106815</v>
      </c>
      <c r="P613" s="33"/>
    </row>
    <row r="614" spans="1:16" ht="12.75" customHeight="1" x14ac:dyDescent="0.2">
      <c r="A614" s="32"/>
      <c r="B614" s="104"/>
      <c r="C614" s="106"/>
      <c r="D614" s="106"/>
      <c r="E614" s="105"/>
      <c r="F614" s="62" t="s">
        <v>92</v>
      </c>
      <c r="G614" s="62"/>
      <c r="H614" s="34" t="s">
        <v>1010</v>
      </c>
      <c r="I614" s="100" t="s">
        <v>568</v>
      </c>
      <c r="J614" s="100" t="s">
        <v>31</v>
      </c>
      <c r="K614" s="101" t="s">
        <v>1031</v>
      </c>
      <c r="L614" s="102" t="s">
        <v>618</v>
      </c>
      <c r="M614" s="11">
        <v>4957.2</v>
      </c>
      <c r="N614" s="11">
        <v>4195.6000000000004</v>
      </c>
      <c r="O614" s="103">
        <f t="shared" si="9"/>
        <v>84.636488340192059</v>
      </c>
      <c r="P614" s="33"/>
    </row>
    <row r="615" spans="1:16" ht="21.75" customHeight="1" x14ac:dyDescent="0.2">
      <c r="A615" s="32"/>
      <c r="B615" s="104"/>
      <c r="C615" s="106"/>
      <c r="D615" s="106"/>
      <c r="E615" s="105"/>
      <c r="F615" s="62" t="s">
        <v>98</v>
      </c>
      <c r="G615" s="62"/>
      <c r="H615" s="34" t="s">
        <v>1010</v>
      </c>
      <c r="I615" s="100" t="s">
        <v>568</v>
      </c>
      <c r="J615" s="100" t="s">
        <v>31</v>
      </c>
      <c r="K615" s="101" t="s">
        <v>1031</v>
      </c>
      <c r="L615" s="102" t="s">
        <v>619</v>
      </c>
      <c r="M615" s="11">
        <v>280.5</v>
      </c>
      <c r="N615" s="11">
        <v>129.1</v>
      </c>
      <c r="O615" s="103">
        <f t="shared" si="9"/>
        <v>46.024955436720141</v>
      </c>
      <c r="P615" s="33"/>
    </row>
    <row r="616" spans="1:16" ht="21.75" customHeight="1" x14ac:dyDescent="0.2">
      <c r="A616" s="32"/>
      <c r="B616" s="104"/>
      <c r="C616" s="106"/>
      <c r="D616" s="106"/>
      <c r="E616" s="105"/>
      <c r="F616" s="62" t="s">
        <v>90</v>
      </c>
      <c r="G616" s="62"/>
      <c r="H616" s="34" t="s">
        <v>1010</v>
      </c>
      <c r="I616" s="100" t="s">
        <v>568</v>
      </c>
      <c r="J616" s="100" t="s">
        <v>31</v>
      </c>
      <c r="K616" s="101" t="s">
        <v>1031</v>
      </c>
      <c r="L616" s="102" t="s">
        <v>620</v>
      </c>
      <c r="M616" s="11">
        <v>1369.5</v>
      </c>
      <c r="N616" s="11">
        <v>1185.5</v>
      </c>
      <c r="O616" s="103">
        <f t="shared" si="9"/>
        <v>86.564439576487771</v>
      </c>
      <c r="P616" s="33"/>
    </row>
    <row r="617" spans="1:16" ht="21.75" customHeight="1" x14ac:dyDescent="0.2">
      <c r="A617" s="32"/>
      <c r="B617" s="104"/>
      <c r="C617" s="106"/>
      <c r="D617" s="106"/>
      <c r="E617" s="105"/>
      <c r="F617" s="62" t="s">
        <v>14</v>
      </c>
      <c r="G617" s="62"/>
      <c r="H617" s="34" t="s">
        <v>1010</v>
      </c>
      <c r="I617" s="100" t="s">
        <v>568</v>
      </c>
      <c r="J617" s="100" t="s">
        <v>31</v>
      </c>
      <c r="K617" s="101" t="s">
        <v>1031</v>
      </c>
      <c r="L617" s="102" t="s">
        <v>593</v>
      </c>
      <c r="M617" s="11">
        <v>1168.7</v>
      </c>
      <c r="N617" s="11">
        <v>636.5</v>
      </c>
      <c r="O617" s="103">
        <f t="shared" si="9"/>
        <v>54.4622229828014</v>
      </c>
      <c r="P617" s="33"/>
    </row>
    <row r="618" spans="1:16" ht="42.75" customHeight="1" x14ac:dyDescent="0.2">
      <c r="A618" s="32"/>
      <c r="B618" s="104"/>
      <c r="C618" s="106"/>
      <c r="D618" s="105"/>
      <c r="E618" s="99" t="s">
        <v>1032</v>
      </c>
      <c r="F618" s="99"/>
      <c r="G618" s="99"/>
      <c r="H618" s="34" t="s">
        <v>1010</v>
      </c>
      <c r="I618" s="100" t="s">
        <v>568</v>
      </c>
      <c r="J618" s="100" t="s">
        <v>31</v>
      </c>
      <c r="K618" s="101" t="s">
        <v>1033</v>
      </c>
      <c r="L618" s="102" t="s">
        <v>6</v>
      </c>
      <c r="M618" s="11">
        <v>1169.5</v>
      </c>
      <c r="N618" s="11">
        <v>1006</v>
      </c>
      <c r="O618" s="103">
        <f t="shared" si="9"/>
        <v>86.019666524155625</v>
      </c>
      <c r="P618" s="33"/>
    </row>
    <row r="619" spans="1:16" ht="12.75" customHeight="1" x14ac:dyDescent="0.2">
      <c r="A619" s="32"/>
      <c r="B619" s="104"/>
      <c r="C619" s="106"/>
      <c r="D619" s="106"/>
      <c r="E619" s="105"/>
      <c r="F619" s="62" t="s">
        <v>92</v>
      </c>
      <c r="G619" s="62"/>
      <c r="H619" s="34" t="s">
        <v>1010</v>
      </c>
      <c r="I619" s="100" t="s">
        <v>568</v>
      </c>
      <c r="J619" s="100" t="s">
        <v>31</v>
      </c>
      <c r="K619" s="101" t="s">
        <v>1033</v>
      </c>
      <c r="L619" s="102" t="s">
        <v>618</v>
      </c>
      <c r="M619" s="11">
        <v>780.8</v>
      </c>
      <c r="N619" s="11">
        <v>776.4</v>
      </c>
      <c r="O619" s="103">
        <f t="shared" si="9"/>
        <v>99.436475409836078</v>
      </c>
      <c r="P619" s="33"/>
    </row>
    <row r="620" spans="1:16" ht="21.75" customHeight="1" x14ac:dyDescent="0.2">
      <c r="A620" s="32"/>
      <c r="B620" s="104"/>
      <c r="C620" s="106"/>
      <c r="D620" s="106"/>
      <c r="E620" s="105"/>
      <c r="F620" s="62" t="s">
        <v>98</v>
      </c>
      <c r="G620" s="62"/>
      <c r="H620" s="34" t="s">
        <v>1010</v>
      </c>
      <c r="I620" s="100" t="s">
        <v>568</v>
      </c>
      <c r="J620" s="100" t="s">
        <v>31</v>
      </c>
      <c r="K620" s="101" t="s">
        <v>1033</v>
      </c>
      <c r="L620" s="102" t="s">
        <v>619</v>
      </c>
      <c r="M620" s="11">
        <v>20.100000000000001</v>
      </c>
      <c r="N620" s="11">
        <v>18</v>
      </c>
      <c r="O620" s="103">
        <f t="shared" si="9"/>
        <v>89.552238805970148</v>
      </c>
      <c r="P620" s="33"/>
    </row>
    <row r="621" spans="1:16" ht="21.75" customHeight="1" x14ac:dyDescent="0.2">
      <c r="A621" s="32"/>
      <c r="B621" s="104"/>
      <c r="C621" s="106"/>
      <c r="D621" s="106"/>
      <c r="E621" s="105"/>
      <c r="F621" s="62" t="s">
        <v>90</v>
      </c>
      <c r="G621" s="62"/>
      <c r="H621" s="34" t="s">
        <v>1010</v>
      </c>
      <c r="I621" s="100" t="s">
        <v>568</v>
      </c>
      <c r="J621" s="100" t="s">
        <v>31</v>
      </c>
      <c r="K621" s="101" t="s">
        <v>1033</v>
      </c>
      <c r="L621" s="102" t="s">
        <v>620</v>
      </c>
      <c r="M621" s="11">
        <v>245.6</v>
      </c>
      <c r="N621" s="11">
        <v>166.2</v>
      </c>
      <c r="O621" s="103">
        <f t="shared" si="9"/>
        <v>67.671009771986974</v>
      </c>
      <c r="P621" s="33"/>
    </row>
    <row r="622" spans="1:16" ht="21.75" customHeight="1" x14ac:dyDescent="0.2">
      <c r="A622" s="32"/>
      <c r="B622" s="104"/>
      <c r="C622" s="106"/>
      <c r="D622" s="106"/>
      <c r="E622" s="105"/>
      <c r="F622" s="62" t="s">
        <v>14</v>
      </c>
      <c r="G622" s="62"/>
      <c r="H622" s="34" t="s">
        <v>1010</v>
      </c>
      <c r="I622" s="100" t="s">
        <v>568</v>
      </c>
      <c r="J622" s="100" t="s">
        <v>31</v>
      </c>
      <c r="K622" s="101" t="s">
        <v>1033</v>
      </c>
      <c r="L622" s="102" t="s">
        <v>593</v>
      </c>
      <c r="M622" s="11">
        <v>123</v>
      </c>
      <c r="N622" s="11">
        <v>45.4</v>
      </c>
      <c r="O622" s="103">
        <f t="shared" si="9"/>
        <v>36.91056910569106</v>
      </c>
      <c r="P622" s="33"/>
    </row>
    <row r="623" spans="1:16" ht="26.25" customHeight="1" x14ac:dyDescent="0.2">
      <c r="A623" s="32"/>
      <c r="B623" s="104"/>
      <c r="C623" s="105"/>
      <c r="D623" s="99" t="s">
        <v>1034</v>
      </c>
      <c r="E623" s="99"/>
      <c r="F623" s="99"/>
      <c r="G623" s="99"/>
      <c r="H623" s="34" t="s">
        <v>1010</v>
      </c>
      <c r="I623" s="100" t="s">
        <v>568</v>
      </c>
      <c r="J623" s="100" t="s">
        <v>122</v>
      </c>
      <c r="K623" s="101" t="s">
        <v>6</v>
      </c>
      <c r="L623" s="102" t="s">
        <v>6</v>
      </c>
      <c r="M623" s="11">
        <v>1500</v>
      </c>
      <c r="N623" s="11">
        <v>0</v>
      </c>
      <c r="O623" s="103">
        <f t="shared" si="9"/>
        <v>0</v>
      </c>
      <c r="P623" s="33"/>
    </row>
    <row r="624" spans="1:16" ht="12.75" customHeight="1" x14ac:dyDescent="0.2">
      <c r="A624" s="32"/>
      <c r="B624" s="104"/>
      <c r="C624" s="106"/>
      <c r="D624" s="105"/>
      <c r="E624" s="99" t="s">
        <v>1035</v>
      </c>
      <c r="F624" s="99"/>
      <c r="G624" s="99"/>
      <c r="H624" s="34" t="s">
        <v>1010</v>
      </c>
      <c r="I624" s="100" t="s">
        <v>568</v>
      </c>
      <c r="J624" s="100" t="s">
        <v>122</v>
      </c>
      <c r="K624" s="101" t="s">
        <v>592</v>
      </c>
      <c r="L624" s="102" t="s">
        <v>6</v>
      </c>
      <c r="M624" s="11">
        <v>1500</v>
      </c>
      <c r="N624" s="11">
        <v>0</v>
      </c>
      <c r="O624" s="103">
        <f t="shared" si="9"/>
        <v>0</v>
      </c>
      <c r="P624" s="33"/>
    </row>
    <row r="625" spans="1:16" ht="21.75" customHeight="1" x14ac:dyDescent="0.2">
      <c r="A625" s="32"/>
      <c r="B625" s="104"/>
      <c r="C625" s="106"/>
      <c r="D625" s="106"/>
      <c r="E625" s="105"/>
      <c r="F625" s="62" t="s">
        <v>14</v>
      </c>
      <c r="G625" s="62"/>
      <c r="H625" s="34" t="s">
        <v>1010</v>
      </c>
      <c r="I625" s="100" t="s">
        <v>568</v>
      </c>
      <c r="J625" s="100" t="s">
        <v>122</v>
      </c>
      <c r="K625" s="101" t="s">
        <v>592</v>
      </c>
      <c r="L625" s="102" t="s">
        <v>593</v>
      </c>
      <c r="M625" s="11">
        <v>1500</v>
      </c>
      <c r="N625" s="11">
        <v>0</v>
      </c>
      <c r="O625" s="103">
        <f t="shared" si="9"/>
        <v>0</v>
      </c>
      <c r="P625" s="33"/>
    </row>
    <row r="626" spans="1:16" ht="21.75" customHeight="1" x14ac:dyDescent="0.2">
      <c r="A626" s="32"/>
      <c r="B626" s="98"/>
      <c r="C626" s="99" t="s">
        <v>1036</v>
      </c>
      <c r="D626" s="99"/>
      <c r="E626" s="99"/>
      <c r="F626" s="99"/>
      <c r="G626" s="99"/>
      <c r="H626" s="34" t="s">
        <v>1010</v>
      </c>
      <c r="I626" s="100" t="s">
        <v>587</v>
      </c>
      <c r="J626" s="100" t="s">
        <v>6</v>
      </c>
      <c r="K626" s="101" t="s">
        <v>6</v>
      </c>
      <c r="L626" s="102" t="s">
        <v>6</v>
      </c>
      <c r="M626" s="11">
        <v>43580.6</v>
      </c>
      <c r="N626" s="11">
        <v>29253.200000000001</v>
      </c>
      <c r="O626" s="103">
        <f t="shared" si="9"/>
        <v>67.124362675135274</v>
      </c>
      <c r="P626" s="33"/>
    </row>
    <row r="627" spans="1:16" ht="21.75" customHeight="1" x14ac:dyDescent="0.2">
      <c r="A627" s="32"/>
      <c r="B627" s="104"/>
      <c r="C627" s="105"/>
      <c r="D627" s="99" t="s">
        <v>1037</v>
      </c>
      <c r="E627" s="99"/>
      <c r="F627" s="99"/>
      <c r="G627" s="99"/>
      <c r="H627" s="34" t="s">
        <v>1010</v>
      </c>
      <c r="I627" s="100" t="s">
        <v>587</v>
      </c>
      <c r="J627" s="100" t="s">
        <v>2</v>
      </c>
      <c r="K627" s="101" t="s">
        <v>6</v>
      </c>
      <c r="L627" s="102" t="s">
        <v>6</v>
      </c>
      <c r="M627" s="11">
        <v>43580.6</v>
      </c>
      <c r="N627" s="11">
        <v>29253.200000000001</v>
      </c>
      <c r="O627" s="103">
        <f t="shared" si="9"/>
        <v>67.124362675135274</v>
      </c>
      <c r="P627" s="33"/>
    </row>
    <row r="628" spans="1:16" ht="21.75" customHeight="1" x14ac:dyDescent="0.2">
      <c r="A628" s="32"/>
      <c r="B628" s="104"/>
      <c r="C628" s="106"/>
      <c r="D628" s="105"/>
      <c r="E628" s="99" t="s">
        <v>1038</v>
      </c>
      <c r="F628" s="99"/>
      <c r="G628" s="99"/>
      <c r="H628" s="34" t="s">
        <v>1010</v>
      </c>
      <c r="I628" s="100" t="s">
        <v>587</v>
      </c>
      <c r="J628" s="100" t="s">
        <v>2</v>
      </c>
      <c r="K628" s="101" t="s">
        <v>600</v>
      </c>
      <c r="L628" s="102" t="s">
        <v>6</v>
      </c>
      <c r="M628" s="11">
        <v>1358.6</v>
      </c>
      <c r="N628" s="11">
        <v>1056.7</v>
      </c>
      <c r="O628" s="103">
        <f t="shared" si="9"/>
        <v>77.778595613131174</v>
      </c>
      <c r="P628" s="33"/>
    </row>
    <row r="629" spans="1:16" ht="12.75" customHeight="1" x14ac:dyDescent="0.2">
      <c r="A629" s="32"/>
      <c r="B629" s="104"/>
      <c r="C629" s="106"/>
      <c r="D629" s="106"/>
      <c r="E629" s="105"/>
      <c r="F629" s="62" t="s">
        <v>38</v>
      </c>
      <c r="G629" s="62"/>
      <c r="H629" s="34" t="s">
        <v>1010</v>
      </c>
      <c r="I629" s="100" t="s">
        <v>587</v>
      </c>
      <c r="J629" s="100" t="s">
        <v>2</v>
      </c>
      <c r="K629" s="101" t="s">
        <v>600</v>
      </c>
      <c r="L629" s="102" t="s">
        <v>602</v>
      </c>
      <c r="M629" s="11">
        <v>1133.9000000000001</v>
      </c>
      <c r="N629" s="11">
        <v>867.7</v>
      </c>
      <c r="O629" s="103">
        <f t="shared" si="9"/>
        <v>76.523502954405146</v>
      </c>
      <c r="P629" s="33"/>
    </row>
    <row r="630" spans="1:16" ht="21.75" customHeight="1" x14ac:dyDescent="0.2">
      <c r="A630" s="32"/>
      <c r="B630" s="104"/>
      <c r="C630" s="106"/>
      <c r="D630" s="106"/>
      <c r="E630" s="105"/>
      <c r="F630" s="62" t="s">
        <v>123</v>
      </c>
      <c r="G630" s="62"/>
      <c r="H630" s="34" t="s">
        <v>1010</v>
      </c>
      <c r="I630" s="100" t="s">
        <v>587</v>
      </c>
      <c r="J630" s="100" t="s">
        <v>2</v>
      </c>
      <c r="K630" s="101" t="s">
        <v>600</v>
      </c>
      <c r="L630" s="102" t="s">
        <v>604</v>
      </c>
      <c r="M630" s="11">
        <v>158.19999999999999</v>
      </c>
      <c r="N630" s="11">
        <v>158.19999999999999</v>
      </c>
      <c r="O630" s="103">
        <f t="shared" si="9"/>
        <v>100</v>
      </c>
      <c r="P630" s="33"/>
    </row>
    <row r="631" spans="1:16" ht="12.75" customHeight="1" x14ac:dyDescent="0.2">
      <c r="A631" s="32"/>
      <c r="B631" s="104"/>
      <c r="C631" s="106"/>
      <c r="D631" s="106"/>
      <c r="E631" s="105"/>
      <c r="F631" s="62" t="s">
        <v>34</v>
      </c>
      <c r="G631" s="62"/>
      <c r="H631" s="34" t="s">
        <v>1010</v>
      </c>
      <c r="I631" s="100" t="s">
        <v>587</v>
      </c>
      <c r="J631" s="100" t="s">
        <v>2</v>
      </c>
      <c r="K631" s="101" t="s">
        <v>600</v>
      </c>
      <c r="L631" s="102" t="s">
        <v>605</v>
      </c>
      <c r="M631" s="11">
        <v>35.700000000000003</v>
      </c>
      <c r="N631" s="11">
        <v>0</v>
      </c>
      <c r="O631" s="103">
        <f t="shared" si="9"/>
        <v>0</v>
      </c>
      <c r="P631" s="33"/>
    </row>
    <row r="632" spans="1:16" ht="12.75" customHeight="1" x14ac:dyDescent="0.2">
      <c r="A632" s="32"/>
      <c r="B632" s="104"/>
      <c r="C632" s="106"/>
      <c r="D632" s="106"/>
      <c r="E632" s="105"/>
      <c r="F632" s="62" t="s">
        <v>32</v>
      </c>
      <c r="G632" s="62"/>
      <c r="H632" s="34" t="s">
        <v>1010</v>
      </c>
      <c r="I632" s="100" t="s">
        <v>587</v>
      </c>
      <c r="J632" s="100" t="s">
        <v>2</v>
      </c>
      <c r="K632" s="101" t="s">
        <v>600</v>
      </c>
      <c r="L632" s="102" t="s">
        <v>607</v>
      </c>
      <c r="M632" s="11">
        <v>30.8</v>
      </c>
      <c r="N632" s="11">
        <v>30.8</v>
      </c>
      <c r="O632" s="103">
        <f t="shared" si="9"/>
        <v>100</v>
      </c>
      <c r="P632" s="33"/>
    </row>
    <row r="633" spans="1:16" ht="21.75" customHeight="1" x14ac:dyDescent="0.2">
      <c r="A633" s="32"/>
      <c r="B633" s="104"/>
      <c r="C633" s="106"/>
      <c r="D633" s="105"/>
      <c r="E633" s="99" t="s">
        <v>1039</v>
      </c>
      <c r="F633" s="99"/>
      <c r="G633" s="99"/>
      <c r="H633" s="34" t="s">
        <v>1010</v>
      </c>
      <c r="I633" s="100" t="s">
        <v>587</v>
      </c>
      <c r="J633" s="100" t="s">
        <v>2</v>
      </c>
      <c r="K633" s="101" t="s">
        <v>1040</v>
      </c>
      <c r="L633" s="102" t="s">
        <v>6</v>
      </c>
      <c r="M633" s="11">
        <v>40110.9</v>
      </c>
      <c r="N633" s="11">
        <v>26385.599999999999</v>
      </c>
      <c r="O633" s="103">
        <f t="shared" si="9"/>
        <v>65.781620457282187</v>
      </c>
      <c r="P633" s="33"/>
    </row>
    <row r="634" spans="1:16" ht="12.75" customHeight="1" x14ac:dyDescent="0.2">
      <c r="A634" s="32"/>
      <c r="B634" s="104"/>
      <c r="C634" s="106"/>
      <c r="D634" s="106"/>
      <c r="E634" s="105"/>
      <c r="F634" s="62" t="s">
        <v>40</v>
      </c>
      <c r="G634" s="62"/>
      <c r="H634" s="34" t="s">
        <v>1010</v>
      </c>
      <c r="I634" s="100" t="s">
        <v>587</v>
      </c>
      <c r="J634" s="100" t="s">
        <v>2</v>
      </c>
      <c r="K634" s="101" t="s">
        <v>1040</v>
      </c>
      <c r="L634" s="102" t="s">
        <v>601</v>
      </c>
      <c r="M634" s="11">
        <v>28324.2</v>
      </c>
      <c r="N634" s="11">
        <v>18886.7</v>
      </c>
      <c r="O634" s="103">
        <f t="shared" si="9"/>
        <v>66.68043581107321</v>
      </c>
      <c r="P634" s="33"/>
    </row>
    <row r="635" spans="1:16" ht="12.75" customHeight="1" x14ac:dyDescent="0.2">
      <c r="A635" s="32"/>
      <c r="B635" s="104"/>
      <c r="C635" s="106"/>
      <c r="D635" s="106"/>
      <c r="E635" s="105"/>
      <c r="F635" s="62" t="s">
        <v>38</v>
      </c>
      <c r="G635" s="62"/>
      <c r="H635" s="34" t="s">
        <v>1010</v>
      </c>
      <c r="I635" s="100" t="s">
        <v>587</v>
      </c>
      <c r="J635" s="100" t="s">
        <v>2</v>
      </c>
      <c r="K635" s="101" t="s">
        <v>1040</v>
      </c>
      <c r="L635" s="102" t="s">
        <v>602</v>
      </c>
      <c r="M635" s="11">
        <v>96</v>
      </c>
      <c r="N635" s="11">
        <v>43.9</v>
      </c>
      <c r="O635" s="103">
        <f t="shared" si="9"/>
        <v>45.729166666666664</v>
      </c>
      <c r="P635" s="33"/>
    </row>
    <row r="636" spans="1:16" ht="21.75" customHeight="1" x14ac:dyDescent="0.2">
      <c r="A636" s="32"/>
      <c r="B636" s="104"/>
      <c r="C636" s="106"/>
      <c r="D636" s="106"/>
      <c r="E636" s="105"/>
      <c r="F636" s="62" t="s">
        <v>36</v>
      </c>
      <c r="G636" s="62"/>
      <c r="H636" s="34" t="s">
        <v>1010</v>
      </c>
      <c r="I636" s="100" t="s">
        <v>587</v>
      </c>
      <c r="J636" s="100" t="s">
        <v>2</v>
      </c>
      <c r="K636" s="101" t="s">
        <v>1040</v>
      </c>
      <c r="L636" s="102" t="s">
        <v>603</v>
      </c>
      <c r="M636" s="11">
        <v>8394</v>
      </c>
      <c r="N636" s="11">
        <v>5345.3</v>
      </c>
      <c r="O636" s="103">
        <f t="shared" si="9"/>
        <v>63.680009530617106</v>
      </c>
      <c r="P636" s="33"/>
    </row>
    <row r="637" spans="1:16" ht="21.75" customHeight="1" x14ac:dyDescent="0.2">
      <c r="A637" s="32"/>
      <c r="B637" s="104"/>
      <c r="C637" s="106"/>
      <c r="D637" s="106"/>
      <c r="E637" s="105"/>
      <c r="F637" s="62" t="s">
        <v>14</v>
      </c>
      <c r="G637" s="62"/>
      <c r="H637" s="34" t="s">
        <v>1010</v>
      </c>
      <c r="I637" s="100" t="s">
        <v>587</v>
      </c>
      <c r="J637" s="100" t="s">
        <v>2</v>
      </c>
      <c r="K637" s="101" t="s">
        <v>1040</v>
      </c>
      <c r="L637" s="102" t="s">
        <v>593</v>
      </c>
      <c r="M637" s="11">
        <v>3118.2</v>
      </c>
      <c r="N637" s="11">
        <v>2109.6999999999998</v>
      </c>
      <c r="O637" s="103">
        <f t="shared" si="9"/>
        <v>67.657622987621053</v>
      </c>
      <c r="P637" s="33"/>
    </row>
    <row r="638" spans="1:16" ht="12.75" customHeight="1" x14ac:dyDescent="0.2">
      <c r="A638" s="32"/>
      <c r="B638" s="104"/>
      <c r="C638" s="106"/>
      <c r="D638" s="106"/>
      <c r="E638" s="105"/>
      <c r="F638" s="62" t="s">
        <v>34</v>
      </c>
      <c r="G638" s="62"/>
      <c r="H638" s="34" t="s">
        <v>1010</v>
      </c>
      <c r="I638" s="100" t="s">
        <v>587</v>
      </c>
      <c r="J638" s="100" t="s">
        <v>2</v>
      </c>
      <c r="K638" s="101" t="s">
        <v>1040</v>
      </c>
      <c r="L638" s="102" t="s">
        <v>605</v>
      </c>
      <c r="M638" s="11">
        <v>178.5</v>
      </c>
      <c r="N638" s="11">
        <v>0</v>
      </c>
      <c r="O638" s="103">
        <f t="shared" si="9"/>
        <v>0</v>
      </c>
      <c r="P638" s="33"/>
    </row>
    <row r="639" spans="1:16" ht="21.75" customHeight="1" x14ac:dyDescent="0.2">
      <c r="A639" s="32"/>
      <c r="B639" s="104"/>
      <c r="C639" s="106"/>
      <c r="D639" s="105"/>
      <c r="E639" s="99" t="s">
        <v>1041</v>
      </c>
      <c r="F639" s="99"/>
      <c r="G639" s="99"/>
      <c r="H639" s="34" t="s">
        <v>1010</v>
      </c>
      <c r="I639" s="100" t="s">
        <v>587</v>
      </c>
      <c r="J639" s="100" t="s">
        <v>2</v>
      </c>
      <c r="K639" s="101" t="s">
        <v>1042</v>
      </c>
      <c r="L639" s="102" t="s">
        <v>6</v>
      </c>
      <c r="M639" s="11">
        <v>2111.1</v>
      </c>
      <c r="N639" s="11">
        <v>1810.9</v>
      </c>
      <c r="O639" s="103">
        <f t="shared" si="9"/>
        <v>85.779925157500827</v>
      </c>
      <c r="P639" s="33"/>
    </row>
    <row r="640" spans="1:16" ht="12.75" customHeight="1" x14ac:dyDescent="0.2">
      <c r="A640" s="32"/>
      <c r="B640" s="104"/>
      <c r="C640" s="106"/>
      <c r="D640" s="106"/>
      <c r="E640" s="105"/>
      <c r="F640" s="62" t="s">
        <v>40</v>
      </c>
      <c r="G640" s="62"/>
      <c r="H640" s="34" t="s">
        <v>1010</v>
      </c>
      <c r="I640" s="100" t="s">
        <v>587</v>
      </c>
      <c r="J640" s="100" t="s">
        <v>2</v>
      </c>
      <c r="K640" s="101" t="s">
        <v>1042</v>
      </c>
      <c r="L640" s="102" t="s">
        <v>601</v>
      </c>
      <c r="M640" s="11">
        <v>487.8</v>
      </c>
      <c r="N640" s="11">
        <v>430.6</v>
      </c>
      <c r="O640" s="103">
        <f t="shared" si="9"/>
        <v>88.273882738827382</v>
      </c>
      <c r="P640" s="33"/>
    </row>
    <row r="641" spans="1:16" ht="21.75" hidden="1" customHeight="1" x14ac:dyDescent="0.2">
      <c r="A641" s="32"/>
      <c r="B641" s="104"/>
      <c r="C641" s="106"/>
      <c r="D641" s="106"/>
      <c r="E641" s="105"/>
      <c r="F641" s="62" t="s">
        <v>14</v>
      </c>
      <c r="G641" s="62"/>
      <c r="H641" s="34" t="s">
        <v>1010</v>
      </c>
      <c r="I641" s="100" t="s">
        <v>587</v>
      </c>
      <c r="J641" s="100" t="s">
        <v>2</v>
      </c>
      <c r="K641" s="101" t="s">
        <v>1042</v>
      </c>
      <c r="L641" s="102" t="s">
        <v>593</v>
      </c>
      <c r="M641" s="11">
        <v>0</v>
      </c>
      <c r="N641" s="11">
        <v>0</v>
      </c>
      <c r="O641" s="103" t="e">
        <f t="shared" si="9"/>
        <v>#DIV/0!</v>
      </c>
      <c r="P641" s="33"/>
    </row>
    <row r="642" spans="1:16" ht="21.75" hidden="1" customHeight="1" x14ac:dyDescent="0.2">
      <c r="A642" s="32"/>
      <c r="B642" s="104"/>
      <c r="C642" s="106"/>
      <c r="D642" s="106"/>
      <c r="E642" s="105"/>
      <c r="F642" s="62" t="s">
        <v>123</v>
      </c>
      <c r="G642" s="62"/>
      <c r="H642" s="34" t="s">
        <v>1010</v>
      </c>
      <c r="I642" s="100" t="s">
        <v>587</v>
      </c>
      <c r="J642" s="100" t="s">
        <v>2</v>
      </c>
      <c r="K642" s="101" t="s">
        <v>1042</v>
      </c>
      <c r="L642" s="102" t="s">
        <v>604</v>
      </c>
      <c r="M642" s="11">
        <v>0</v>
      </c>
      <c r="N642" s="11">
        <v>0</v>
      </c>
      <c r="O642" s="103" t="e">
        <f t="shared" si="9"/>
        <v>#DIV/0!</v>
      </c>
      <c r="P642" s="33"/>
    </row>
    <row r="643" spans="1:16" ht="12.75" customHeight="1" x14ac:dyDescent="0.2">
      <c r="A643" s="32"/>
      <c r="B643" s="104"/>
      <c r="C643" s="106"/>
      <c r="D643" s="106"/>
      <c r="E643" s="105"/>
      <c r="F643" s="62" t="s">
        <v>34</v>
      </c>
      <c r="G643" s="62"/>
      <c r="H643" s="34" t="s">
        <v>1010</v>
      </c>
      <c r="I643" s="100" t="s">
        <v>587</v>
      </c>
      <c r="J643" s="100" t="s">
        <v>2</v>
      </c>
      <c r="K643" s="101" t="s">
        <v>1042</v>
      </c>
      <c r="L643" s="102" t="s">
        <v>605</v>
      </c>
      <c r="M643" s="11">
        <v>1623.3</v>
      </c>
      <c r="N643" s="11">
        <v>1380.3</v>
      </c>
      <c r="O643" s="103">
        <f t="shared" si="9"/>
        <v>85.030493439290339</v>
      </c>
      <c r="P643" s="33"/>
    </row>
    <row r="644" spans="1:16" ht="21.75" customHeight="1" x14ac:dyDescent="0.2">
      <c r="A644" s="32"/>
      <c r="B644" s="98"/>
      <c r="C644" s="99" t="s">
        <v>1043</v>
      </c>
      <c r="D644" s="99"/>
      <c r="E644" s="99"/>
      <c r="F644" s="99"/>
      <c r="G644" s="99"/>
      <c r="H644" s="34" t="s">
        <v>1010</v>
      </c>
      <c r="I644" s="100" t="s">
        <v>567</v>
      </c>
      <c r="J644" s="100" t="s">
        <v>6</v>
      </c>
      <c r="K644" s="101" t="s">
        <v>6</v>
      </c>
      <c r="L644" s="102" t="s">
        <v>6</v>
      </c>
      <c r="M644" s="11">
        <v>219198.6</v>
      </c>
      <c r="N644" s="11">
        <v>164861.70000000001</v>
      </c>
      <c r="O644" s="103">
        <f t="shared" si="9"/>
        <v>75.211109924972149</v>
      </c>
      <c r="P644" s="33"/>
    </row>
    <row r="645" spans="1:16" ht="12.75" customHeight="1" x14ac:dyDescent="0.2">
      <c r="A645" s="32"/>
      <c r="B645" s="104"/>
      <c r="C645" s="105"/>
      <c r="D645" s="99" t="s">
        <v>1044</v>
      </c>
      <c r="E645" s="99"/>
      <c r="F645" s="99"/>
      <c r="G645" s="99"/>
      <c r="H645" s="34" t="s">
        <v>1010</v>
      </c>
      <c r="I645" s="100" t="s">
        <v>567</v>
      </c>
      <c r="J645" s="100" t="s">
        <v>2</v>
      </c>
      <c r="K645" s="101" t="s">
        <v>6</v>
      </c>
      <c r="L645" s="102" t="s">
        <v>6</v>
      </c>
      <c r="M645" s="11">
        <v>115261.9</v>
      </c>
      <c r="N645" s="11">
        <v>88409.9</v>
      </c>
      <c r="O645" s="103">
        <f t="shared" si="9"/>
        <v>76.703490051786417</v>
      </c>
      <c r="P645" s="33"/>
    </row>
    <row r="646" spans="1:16" ht="12.75" customHeight="1" x14ac:dyDescent="0.2">
      <c r="A646" s="32"/>
      <c r="B646" s="104"/>
      <c r="C646" s="106"/>
      <c r="D646" s="105"/>
      <c r="E646" s="99" t="s">
        <v>1045</v>
      </c>
      <c r="F646" s="99"/>
      <c r="G646" s="99"/>
      <c r="H646" s="34" t="s">
        <v>1010</v>
      </c>
      <c r="I646" s="100" t="s">
        <v>567</v>
      </c>
      <c r="J646" s="100" t="s">
        <v>2</v>
      </c>
      <c r="K646" s="101" t="s">
        <v>600</v>
      </c>
      <c r="L646" s="102" t="s">
        <v>6</v>
      </c>
      <c r="M646" s="11">
        <v>114561.9</v>
      </c>
      <c r="N646" s="11">
        <v>88151.6</v>
      </c>
      <c r="O646" s="103">
        <f t="shared" si="9"/>
        <v>76.946698684292073</v>
      </c>
      <c r="P646" s="33"/>
    </row>
    <row r="647" spans="1:16" ht="12.75" customHeight="1" x14ac:dyDescent="0.2">
      <c r="A647" s="32"/>
      <c r="B647" s="104"/>
      <c r="C647" s="106"/>
      <c r="D647" s="106"/>
      <c r="E647" s="105"/>
      <c r="F647" s="62" t="s">
        <v>40</v>
      </c>
      <c r="G647" s="62"/>
      <c r="H647" s="34" t="s">
        <v>1010</v>
      </c>
      <c r="I647" s="100" t="s">
        <v>567</v>
      </c>
      <c r="J647" s="100" t="s">
        <v>2</v>
      </c>
      <c r="K647" s="101" t="s">
        <v>600</v>
      </c>
      <c r="L647" s="102" t="s">
        <v>601</v>
      </c>
      <c r="M647" s="11">
        <v>48617.2</v>
      </c>
      <c r="N647" s="11">
        <v>42327.8</v>
      </c>
      <c r="O647" s="103">
        <f t="shared" si="9"/>
        <v>87.063426112569218</v>
      </c>
      <c r="P647" s="33"/>
    </row>
    <row r="648" spans="1:16" ht="12.75" customHeight="1" x14ac:dyDescent="0.2">
      <c r="A648" s="32"/>
      <c r="B648" s="104"/>
      <c r="C648" s="106"/>
      <c r="D648" s="106"/>
      <c r="E648" s="105"/>
      <c r="F648" s="62" t="s">
        <v>38</v>
      </c>
      <c r="G648" s="62"/>
      <c r="H648" s="34" t="s">
        <v>1010</v>
      </c>
      <c r="I648" s="100" t="s">
        <v>567</v>
      </c>
      <c r="J648" s="100" t="s">
        <v>2</v>
      </c>
      <c r="K648" s="101" t="s">
        <v>600</v>
      </c>
      <c r="L648" s="102" t="s">
        <v>602</v>
      </c>
      <c r="M648" s="11">
        <v>2206.8000000000002</v>
      </c>
      <c r="N648" s="11">
        <v>1086.9000000000001</v>
      </c>
      <c r="O648" s="103">
        <f t="shared" si="9"/>
        <v>49.252311038607942</v>
      </c>
      <c r="P648" s="33"/>
    </row>
    <row r="649" spans="1:16" ht="21.75" customHeight="1" x14ac:dyDescent="0.2">
      <c r="A649" s="32"/>
      <c r="B649" s="104"/>
      <c r="C649" s="106"/>
      <c r="D649" s="106"/>
      <c r="E649" s="105"/>
      <c r="F649" s="62" t="s">
        <v>36</v>
      </c>
      <c r="G649" s="62"/>
      <c r="H649" s="34" t="s">
        <v>1010</v>
      </c>
      <c r="I649" s="100" t="s">
        <v>567</v>
      </c>
      <c r="J649" s="100" t="s">
        <v>2</v>
      </c>
      <c r="K649" s="101" t="s">
        <v>600</v>
      </c>
      <c r="L649" s="102" t="s">
        <v>603</v>
      </c>
      <c r="M649" s="11">
        <v>14821.8</v>
      </c>
      <c r="N649" s="11">
        <v>14673.5</v>
      </c>
      <c r="O649" s="103">
        <f t="shared" si="9"/>
        <v>98.999446760852265</v>
      </c>
      <c r="P649" s="33"/>
    </row>
    <row r="650" spans="1:16" ht="21.75" customHeight="1" x14ac:dyDescent="0.2">
      <c r="A650" s="32"/>
      <c r="B650" s="104"/>
      <c r="C650" s="106"/>
      <c r="D650" s="106"/>
      <c r="E650" s="105"/>
      <c r="F650" s="62" t="s">
        <v>14</v>
      </c>
      <c r="G650" s="62"/>
      <c r="H650" s="34" t="s">
        <v>1010</v>
      </c>
      <c r="I650" s="100" t="s">
        <v>567</v>
      </c>
      <c r="J650" s="100" t="s">
        <v>2</v>
      </c>
      <c r="K650" s="101" t="s">
        <v>600</v>
      </c>
      <c r="L650" s="102" t="s">
        <v>593</v>
      </c>
      <c r="M650" s="11">
        <v>47372.9</v>
      </c>
      <c r="N650" s="11">
        <v>29409.5</v>
      </c>
      <c r="O650" s="103">
        <f t="shared" si="9"/>
        <v>62.080852132759446</v>
      </c>
      <c r="P650" s="33"/>
    </row>
    <row r="651" spans="1:16" ht="21.75" customHeight="1" x14ac:dyDescent="0.2">
      <c r="A651" s="32"/>
      <c r="B651" s="104"/>
      <c r="C651" s="106"/>
      <c r="D651" s="106"/>
      <c r="E651" s="105"/>
      <c r="F651" s="62" t="s">
        <v>123</v>
      </c>
      <c r="G651" s="62"/>
      <c r="H651" s="34" t="s">
        <v>1010</v>
      </c>
      <c r="I651" s="100" t="s">
        <v>567</v>
      </c>
      <c r="J651" s="100" t="s">
        <v>2</v>
      </c>
      <c r="K651" s="101" t="s">
        <v>600</v>
      </c>
      <c r="L651" s="102" t="s">
        <v>604</v>
      </c>
      <c r="M651" s="11">
        <v>310.10000000000002</v>
      </c>
      <c r="N651" s="11">
        <v>66.099999999999994</v>
      </c>
      <c r="O651" s="103">
        <f t="shared" si="9"/>
        <v>21.315704611415669</v>
      </c>
      <c r="P651" s="33"/>
    </row>
    <row r="652" spans="1:16" ht="21.75" customHeight="1" x14ac:dyDescent="0.2">
      <c r="A652" s="32"/>
      <c r="B652" s="104"/>
      <c r="C652" s="106"/>
      <c r="D652" s="106"/>
      <c r="E652" s="105"/>
      <c r="F652" s="62" t="s">
        <v>345</v>
      </c>
      <c r="G652" s="62"/>
      <c r="H652" s="34" t="s">
        <v>1010</v>
      </c>
      <c r="I652" s="100" t="s">
        <v>567</v>
      </c>
      <c r="J652" s="100" t="s">
        <v>2</v>
      </c>
      <c r="K652" s="101" t="s">
        <v>600</v>
      </c>
      <c r="L652" s="102" t="s">
        <v>760</v>
      </c>
      <c r="M652" s="11">
        <v>38.299999999999997</v>
      </c>
      <c r="N652" s="11">
        <v>38.299999999999997</v>
      </c>
      <c r="O652" s="103">
        <f t="shared" si="9"/>
        <v>100</v>
      </c>
      <c r="P652" s="33"/>
    </row>
    <row r="653" spans="1:16" ht="12.75" customHeight="1" x14ac:dyDescent="0.2">
      <c r="A653" s="32"/>
      <c r="B653" s="104"/>
      <c r="C653" s="106"/>
      <c r="D653" s="106"/>
      <c r="E653" s="105"/>
      <c r="F653" s="62" t="s">
        <v>34</v>
      </c>
      <c r="G653" s="62"/>
      <c r="H653" s="34" t="s">
        <v>1010</v>
      </c>
      <c r="I653" s="100" t="s">
        <v>567</v>
      </c>
      <c r="J653" s="100" t="s">
        <v>2</v>
      </c>
      <c r="K653" s="101" t="s">
        <v>600</v>
      </c>
      <c r="L653" s="102" t="s">
        <v>605</v>
      </c>
      <c r="M653" s="11">
        <v>875.4</v>
      </c>
      <c r="N653" s="11">
        <v>533.9</v>
      </c>
      <c r="O653" s="103">
        <f t="shared" ref="O653:O716" si="10">N653*100/M653</f>
        <v>60.989262051633538</v>
      </c>
      <c r="P653" s="33"/>
    </row>
    <row r="654" spans="1:16" ht="12.75" customHeight="1" x14ac:dyDescent="0.2">
      <c r="A654" s="32"/>
      <c r="B654" s="104"/>
      <c r="C654" s="106"/>
      <c r="D654" s="106"/>
      <c r="E654" s="105"/>
      <c r="F654" s="62" t="s">
        <v>190</v>
      </c>
      <c r="G654" s="62"/>
      <c r="H654" s="34" t="s">
        <v>1010</v>
      </c>
      <c r="I654" s="100" t="s">
        <v>567</v>
      </c>
      <c r="J654" s="100" t="s">
        <v>2</v>
      </c>
      <c r="K654" s="101" t="s">
        <v>600</v>
      </c>
      <c r="L654" s="102" t="s">
        <v>606</v>
      </c>
      <c r="M654" s="11">
        <v>111.6</v>
      </c>
      <c r="N654" s="11">
        <v>15.6</v>
      </c>
      <c r="O654" s="103">
        <f t="shared" si="10"/>
        <v>13.978494623655914</v>
      </c>
      <c r="P654" s="33"/>
    </row>
    <row r="655" spans="1:16" ht="12.75" customHeight="1" x14ac:dyDescent="0.2">
      <c r="A655" s="32"/>
      <c r="B655" s="104"/>
      <c r="C655" s="106"/>
      <c r="D655" s="106"/>
      <c r="E655" s="105"/>
      <c r="F655" s="62" t="s">
        <v>32</v>
      </c>
      <c r="G655" s="62"/>
      <c r="H655" s="34" t="s">
        <v>1010</v>
      </c>
      <c r="I655" s="100" t="s">
        <v>567</v>
      </c>
      <c r="J655" s="100" t="s">
        <v>2</v>
      </c>
      <c r="K655" s="101" t="s">
        <v>600</v>
      </c>
      <c r="L655" s="102" t="s">
        <v>607</v>
      </c>
      <c r="M655" s="11">
        <v>207.8</v>
      </c>
      <c r="N655" s="11">
        <v>0</v>
      </c>
      <c r="O655" s="103">
        <f t="shared" si="10"/>
        <v>0</v>
      </c>
      <c r="P655" s="33"/>
    </row>
    <row r="656" spans="1:16" ht="12.75" customHeight="1" x14ac:dyDescent="0.2">
      <c r="A656" s="32"/>
      <c r="B656" s="104"/>
      <c r="C656" s="106"/>
      <c r="D656" s="105"/>
      <c r="E656" s="99" t="s">
        <v>1046</v>
      </c>
      <c r="F656" s="99"/>
      <c r="G656" s="99"/>
      <c r="H656" s="34" t="s">
        <v>1010</v>
      </c>
      <c r="I656" s="100" t="s">
        <v>567</v>
      </c>
      <c r="J656" s="100" t="s">
        <v>2</v>
      </c>
      <c r="K656" s="101" t="s">
        <v>592</v>
      </c>
      <c r="L656" s="102" t="s">
        <v>6</v>
      </c>
      <c r="M656" s="11">
        <v>700</v>
      </c>
      <c r="N656" s="11">
        <v>258.3</v>
      </c>
      <c r="O656" s="103">
        <f t="shared" si="10"/>
        <v>36.9</v>
      </c>
      <c r="P656" s="33"/>
    </row>
    <row r="657" spans="1:16" ht="21.75" customHeight="1" x14ac:dyDescent="0.2">
      <c r="A657" s="32"/>
      <c r="B657" s="104"/>
      <c r="C657" s="106"/>
      <c r="D657" s="106"/>
      <c r="E657" s="105"/>
      <c r="F657" s="62" t="s">
        <v>14</v>
      </c>
      <c r="G657" s="62"/>
      <c r="H657" s="34" t="s">
        <v>1010</v>
      </c>
      <c r="I657" s="100" t="s">
        <v>567</v>
      </c>
      <c r="J657" s="100" t="s">
        <v>2</v>
      </c>
      <c r="K657" s="101" t="s">
        <v>592</v>
      </c>
      <c r="L657" s="102" t="s">
        <v>593</v>
      </c>
      <c r="M657" s="11">
        <v>700</v>
      </c>
      <c r="N657" s="11">
        <v>258.3</v>
      </c>
      <c r="O657" s="103">
        <f t="shared" si="10"/>
        <v>36.9</v>
      </c>
      <c r="P657" s="33"/>
    </row>
    <row r="658" spans="1:16" ht="60.75" customHeight="1" x14ac:dyDescent="0.2">
      <c r="A658" s="32"/>
      <c r="B658" s="104"/>
      <c r="C658" s="105"/>
      <c r="D658" s="99" t="s">
        <v>1047</v>
      </c>
      <c r="E658" s="99"/>
      <c r="F658" s="99"/>
      <c r="G658" s="99"/>
      <c r="H658" s="34" t="s">
        <v>1010</v>
      </c>
      <c r="I658" s="100" t="s">
        <v>567</v>
      </c>
      <c r="J658" s="100" t="s">
        <v>31</v>
      </c>
      <c r="K658" s="101" t="s">
        <v>6</v>
      </c>
      <c r="L658" s="102" t="s">
        <v>6</v>
      </c>
      <c r="M658" s="11">
        <v>56312.800000000003</v>
      </c>
      <c r="N658" s="11">
        <v>41426.699999999997</v>
      </c>
      <c r="O658" s="103">
        <f t="shared" si="10"/>
        <v>73.565335057038524</v>
      </c>
      <c r="P658" s="33"/>
    </row>
    <row r="659" spans="1:16" ht="12.75" customHeight="1" x14ac:dyDescent="0.2">
      <c r="A659" s="32"/>
      <c r="B659" s="104"/>
      <c r="C659" s="106"/>
      <c r="D659" s="105"/>
      <c r="E659" s="99" t="s">
        <v>1048</v>
      </c>
      <c r="F659" s="99"/>
      <c r="G659" s="99"/>
      <c r="H659" s="34" t="s">
        <v>1010</v>
      </c>
      <c r="I659" s="100" t="s">
        <v>567</v>
      </c>
      <c r="J659" s="100" t="s">
        <v>31</v>
      </c>
      <c r="K659" s="101" t="s">
        <v>600</v>
      </c>
      <c r="L659" s="102" t="s">
        <v>6</v>
      </c>
      <c r="M659" s="11">
        <v>56312.800000000003</v>
      </c>
      <c r="N659" s="11">
        <v>41426.699999999997</v>
      </c>
      <c r="O659" s="103">
        <f t="shared" si="10"/>
        <v>73.565335057038524</v>
      </c>
      <c r="P659" s="33"/>
    </row>
    <row r="660" spans="1:16" ht="12.75" customHeight="1" x14ac:dyDescent="0.2">
      <c r="A660" s="32"/>
      <c r="B660" s="104"/>
      <c r="C660" s="106"/>
      <c r="D660" s="106"/>
      <c r="E660" s="105"/>
      <c r="F660" s="62" t="s">
        <v>40</v>
      </c>
      <c r="G660" s="62"/>
      <c r="H660" s="34" t="s">
        <v>1010</v>
      </c>
      <c r="I660" s="100" t="s">
        <v>567</v>
      </c>
      <c r="J660" s="100" t="s">
        <v>31</v>
      </c>
      <c r="K660" s="101" t="s">
        <v>600</v>
      </c>
      <c r="L660" s="102" t="s">
        <v>601</v>
      </c>
      <c r="M660" s="11">
        <v>36715.699999999997</v>
      </c>
      <c r="N660" s="11">
        <v>26890.5</v>
      </c>
      <c r="O660" s="103">
        <f t="shared" si="10"/>
        <v>73.239785704753018</v>
      </c>
      <c r="P660" s="33"/>
    </row>
    <row r="661" spans="1:16" ht="12.75" customHeight="1" x14ac:dyDescent="0.2">
      <c r="A661" s="32"/>
      <c r="B661" s="104"/>
      <c r="C661" s="106"/>
      <c r="D661" s="106"/>
      <c r="E661" s="105"/>
      <c r="F661" s="62" t="s">
        <v>38</v>
      </c>
      <c r="G661" s="62"/>
      <c r="H661" s="34" t="s">
        <v>1010</v>
      </c>
      <c r="I661" s="100" t="s">
        <v>567</v>
      </c>
      <c r="J661" s="100" t="s">
        <v>31</v>
      </c>
      <c r="K661" s="101" t="s">
        <v>600</v>
      </c>
      <c r="L661" s="102" t="s">
        <v>602</v>
      </c>
      <c r="M661" s="11">
        <v>599.29999999999995</v>
      </c>
      <c r="N661" s="11">
        <v>485.7</v>
      </c>
      <c r="O661" s="103">
        <f t="shared" si="10"/>
        <v>81.044551977306867</v>
      </c>
      <c r="P661" s="33"/>
    </row>
    <row r="662" spans="1:16" ht="21.75" customHeight="1" x14ac:dyDescent="0.2">
      <c r="A662" s="32"/>
      <c r="B662" s="104"/>
      <c r="C662" s="106"/>
      <c r="D662" s="106"/>
      <c r="E662" s="105"/>
      <c r="F662" s="62" t="s">
        <v>36</v>
      </c>
      <c r="G662" s="62"/>
      <c r="H662" s="34" t="s">
        <v>1010</v>
      </c>
      <c r="I662" s="100" t="s">
        <v>567</v>
      </c>
      <c r="J662" s="100" t="s">
        <v>31</v>
      </c>
      <c r="K662" s="101" t="s">
        <v>600</v>
      </c>
      <c r="L662" s="102" t="s">
        <v>603</v>
      </c>
      <c r="M662" s="11">
        <v>11035.2</v>
      </c>
      <c r="N662" s="11">
        <v>7994.9</v>
      </c>
      <c r="O662" s="103">
        <f t="shared" si="10"/>
        <v>72.44907206031607</v>
      </c>
      <c r="P662" s="33"/>
    </row>
    <row r="663" spans="1:16" ht="21.75" customHeight="1" x14ac:dyDescent="0.2">
      <c r="A663" s="32"/>
      <c r="B663" s="104"/>
      <c r="C663" s="106"/>
      <c r="D663" s="106"/>
      <c r="E663" s="105"/>
      <c r="F663" s="62" t="s">
        <v>14</v>
      </c>
      <c r="G663" s="62"/>
      <c r="H663" s="34" t="s">
        <v>1010</v>
      </c>
      <c r="I663" s="100" t="s">
        <v>567</v>
      </c>
      <c r="J663" s="100" t="s">
        <v>31</v>
      </c>
      <c r="K663" s="101" t="s">
        <v>600</v>
      </c>
      <c r="L663" s="102" t="s">
        <v>593</v>
      </c>
      <c r="M663" s="11">
        <v>3098.7</v>
      </c>
      <c r="N663" s="11">
        <v>2008.8</v>
      </c>
      <c r="O663" s="103">
        <f t="shared" si="10"/>
        <v>64.82718559395876</v>
      </c>
      <c r="P663" s="33"/>
    </row>
    <row r="664" spans="1:16" ht="21.75" customHeight="1" x14ac:dyDescent="0.2">
      <c r="A664" s="32"/>
      <c r="B664" s="104"/>
      <c r="C664" s="106"/>
      <c r="D664" s="106"/>
      <c r="E664" s="105"/>
      <c r="F664" s="62" t="s">
        <v>123</v>
      </c>
      <c r="G664" s="62"/>
      <c r="H664" s="34" t="s">
        <v>1010</v>
      </c>
      <c r="I664" s="100" t="s">
        <v>567</v>
      </c>
      <c r="J664" s="100" t="s">
        <v>31</v>
      </c>
      <c r="K664" s="101" t="s">
        <v>600</v>
      </c>
      <c r="L664" s="102" t="s">
        <v>604</v>
      </c>
      <c r="M664" s="11">
        <v>2153.6999999999998</v>
      </c>
      <c r="N664" s="11">
        <v>2153.6999999999998</v>
      </c>
      <c r="O664" s="103">
        <f t="shared" si="10"/>
        <v>100</v>
      </c>
      <c r="P664" s="33"/>
    </row>
    <row r="665" spans="1:16" ht="21.75" customHeight="1" x14ac:dyDescent="0.2">
      <c r="A665" s="32"/>
      <c r="B665" s="104"/>
      <c r="C665" s="106"/>
      <c r="D665" s="106"/>
      <c r="E665" s="105"/>
      <c r="F665" s="62" t="s">
        <v>345</v>
      </c>
      <c r="G665" s="62"/>
      <c r="H665" s="34" t="s">
        <v>1010</v>
      </c>
      <c r="I665" s="100" t="s">
        <v>567</v>
      </c>
      <c r="J665" s="100" t="s">
        <v>31</v>
      </c>
      <c r="K665" s="101" t="s">
        <v>600</v>
      </c>
      <c r="L665" s="102" t="s">
        <v>760</v>
      </c>
      <c r="M665" s="11">
        <v>59.6</v>
      </c>
      <c r="N665" s="11">
        <v>59.6</v>
      </c>
      <c r="O665" s="103">
        <f t="shared" si="10"/>
        <v>100</v>
      </c>
      <c r="P665" s="33"/>
    </row>
    <row r="666" spans="1:16" ht="12.75" customHeight="1" x14ac:dyDescent="0.2">
      <c r="A666" s="32"/>
      <c r="B666" s="104"/>
      <c r="C666" s="106"/>
      <c r="D666" s="106"/>
      <c r="E666" s="105"/>
      <c r="F666" s="62" t="s">
        <v>34</v>
      </c>
      <c r="G666" s="62"/>
      <c r="H666" s="34" t="s">
        <v>1010</v>
      </c>
      <c r="I666" s="100" t="s">
        <v>567</v>
      </c>
      <c r="J666" s="100" t="s">
        <v>31</v>
      </c>
      <c r="K666" s="101" t="s">
        <v>600</v>
      </c>
      <c r="L666" s="102" t="s">
        <v>605</v>
      </c>
      <c r="M666" s="11">
        <v>2133</v>
      </c>
      <c r="N666" s="11">
        <v>1424</v>
      </c>
      <c r="O666" s="103">
        <f t="shared" si="10"/>
        <v>66.760431317393341</v>
      </c>
      <c r="P666" s="33"/>
    </row>
    <row r="667" spans="1:16" ht="12.75" customHeight="1" x14ac:dyDescent="0.2">
      <c r="A667" s="32"/>
      <c r="B667" s="104"/>
      <c r="C667" s="106"/>
      <c r="D667" s="106"/>
      <c r="E667" s="105"/>
      <c r="F667" s="62" t="s">
        <v>190</v>
      </c>
      <c r="G667" s="62"/>
      <c r="H667" s="34" t="s">
        <v>1010</v>
      </c>
      <c r="I667" s="100" t="s">
        <v>567</v>
      </c>
      <c r="J667" s="100" t="s">
        <v>31</v>
      </c>
      <c r="K667" s="101" t="s">
        <v>600</v>
      </c>
      <c r="L667" s="102" t="s">
        <v>606</v>
      </c>
      <c r="M667" s="11">
        <v>0.5</v>
      </c>
      <c r="N667" s="11">
        <v>0.5</v>
      </c>
      <c r="O667" s="103">
        <f t="shared" si="10"/>
        <v>100</v>
      </c>
      <c r="P667" s="33"/>
    </row>
    <row r="668" spans="1:16" ht="12.75" customHeight="1" x14ac:dyDescent="0.2">
      <c r="A668" s="32"/>
      <c r="B668" s="104"/>
      <c r="C668" s="106"/>
      <c r="D668" s="106"/>
      <c r="E668" s="105"/>
      <c r="F668" s="62" t="s">
        <v>32</v>
      </c>
      <c r="G668" s="62"/>
      <c r="H668" s="34" t="s">
        <v>1010</v>
      </c>
      <c r="I668" s="100" t="s">
        <v>567</v>
      </c>
      <c r="J668" s="100" t="s">
        <v>31</v>
      </c>
      <c r="K668" s="101" t="s">
        <v>600</v>
      </c>
      <c r="L668" s="102" t="s">
        <v>607</v>
      </c>
      <c r="M668" s="11">
        <v>517.1</v>
      </c>
      <c r="N668" s="11">
        <v>409</v>
      </c>
      <c r="O668" s="103">
        <f t="shared" si="10"/>
        <v>79.094952620382898</v>
      </c>
      <c r="P668" s="33"/>
    </row>
    <row r="669" spans="1:16" ht="21.75" customHeight="1" x14ac:dyDescent="0.2">
      <c r="A669" s="32"/>
      <c r="B669" s="104"/>
      <c r="C669" s="105"/>
      <c r="D669" s="99" t="s">
        <v>1049</v>
      </c>
      <c r="E669" s="99"/>
      <c r="F669" s="99"/>
      <c r="G669" s="99"/>
      <c r="H669" s="34" t="s">
        <v>1010</v>
      </c>
      <c r="I669" s="100" t="s">
        <v>567</v>
      </c>
      <c r="J669" s="100" t="s">
        <v>122</v>
      </c>
      <c r="K669" s="101" t="s">
        <v>6</v>
      </c>
      <c r="L669" s="102" t="s">
        <v>6</v>
      </c>
      <c r="M669" s="11">
        <v>47623.9</v>
      </c>
      <c r="N669" s="11">
        <v>35025.1</v>
      </c>
      <c r="O669" s="103">
        <f t="shared" si="10"/>
        <v>73.545215742515836</v>
      </c>
      <c r="P669" s="33"/>
    </row>
    <row r="670" spans="1:16" ht="12.75" customHeight="1" x14ac:dyDescent="0.2">
      <c r="A670" s="32"/>
      <c r="B670" s="104"/>
      <c r="C670" s="106"/>
      <c r="D670" s="105"/>
      <c r="E670" s="99" t="s">
        <v>1050</v>
      </c>
      <c r="F670" s="99"/>
      <c r="G670" s="99"/>
      <c r="H670" s="34" t="s">
        <v>1010</v>
      </c>
      <c r="I670" s="100" t="s">
        <v>567</v>
      </c>
      <c r="J670" s="100" t="s">
        <v>122</v>
      </c>
      <c r="K670" s="101" t="s">
        <v>600</v>
      </c>
      <c r="L670" s="102" t="s">
        <v>6</v>
      </c>
      <c r="M670" s="11">
        <v>47623.9</v>
      </c>
      <c r="N670" s="11">
        <v>35025.1</v>
      </c>
      <c r="O670" s="103">
        <f t="shared" si="10"/>
        <v>73.545215742515836</v>
      </c>
      <c r="P670" s="33"/>
    </row>
    <row r="671" spans="1:16" ht="12.75" customHeight="1" x14ac:dyDescent="0.2">
      <c r="A671" s="32"/>
      <c r="B671" s="104"/>
      <c r="C671" s="106"/>
      <c r="D671" s="106"/>
      <c r="E671" s="105"/>
      <c r="F671" s="62" t="s">
        <v>40</v>
      </c>
      <c r="G671" s="62"/>
      <c r="H671" s="34" t="s">
        <v>1010</v>
      </c>
      <c r="I671" s="100" t="s">
        <v>567</v>
      </c>
      <c r="J671" s="100" t="s">
        <v>122</v>
      </c>
      <c r="K671" s="101" t="s">
        <v>600</v>
      </c>
      <c r="L671" s="102" t="s">
        <v>601</v>
      </c>
      <c r="M671" s="11">
        <v>34385.199999999997</v>
      </c>
      <c r="N671" s="11">
        <v>25451.5</v>
      </c>
      <c r="O671" s="103">
        <f t="shared" si="10"/>
        <v>74.018763886788506</v>
      </c>
      <c r="P671" s="33"/>
    </row>
    <row r="672" spans="1:16" ht="12.75" customHeight="1" x14ac:dyDescent="0.2">
      <c r="A672" s="32"/>
      <c r="B672" s="104"/>
      <c r="C672" s="106"/>
      <c r="D672" s="106"/>
      <c r="E672" s="105"/>
      <c r="F672" s="62" t="s">
        <v>38</v>
      </c>
      <c r="G672" s="62"/>
      <c r="H672" s="34" t="s">
        <v>1010</v>
      </c>
      <c r="I672" s="100" t="s">
        <v>567</v>
      </c>
      <c r="J672" s="100" t="s">
        <v>122</v>
      </c>
      <c r="K672" s="101" t="s">
        <v>600</v>
      </c>
      <c r="L672" s="102" t="s">
        <v>602</v>
      </c>
      <c r="M672" s="11">
        <v>1137.8</v>
      </c>
      <c r="N672" s="11">
        <v>805.7</v>
      </c>
      <c r="O672" s="103">
        <f t="shared" si="10"/>
        <v>70.812093513798558</v>
      </c>
      <c r="P672" s="33"/>
    </row>
    <row r="673" spans="1:16" ht="21.75" customHeight="1" x14ac:dyDescent="0.2">
      <c r="A673" s="32"/>
      <c r="B673" s="104"/>
      <c r="C673" s="106"/>
      <c r="D673" s="106"/>
      <c r="E673" s="105"/>
      <c r="F673" s="62" t="s">
        <v>36</v>
      </c>
      <c r="G673" s="62"/>
      <c r="H673" s="34" t="s">
        <v>1010</v>
      </c>
      <c r="I673" s="100" t="s">
        <v>567</v>
      </c>
      <c r="J673" s="100" t="s">
        <v>122</v>
      </c>
      <c r="K673" s="101" t="s">
        <v>600</v>
      </c>
      <c r="L673" s="102" t="s">
        <v>603</v>
      </c>
      <c r="M673" s="11">
        <v>10415.299999999999</v>
      </c>
      <c r="N673" s="11">
        <v>8121.5</v>
      </c>
      <c r="O673" s="103">
        <f t="shared" si="10"/>
        <v>77.976630533926055</v>
      </c>
      <c r="P673" s="33"/>
    </row>
    <row r="674" spans="1:16" ht="21.75" customHeight="1" x14ac:dyDescent="0.2">
      <c r="A674" s="32"/>
      <c r="B674" s="104"/>
      <c r="C674" s="106"/>
      <c r="D674" s="106"/>
      <c r="E674" s="105"/>
      <c r="F674" s="62" t="s">
        <v>14</v>
      </c>
      <c r="G674" s="62"/>
      <c r="H674" s="34" t="s">
        <v>1010</v>
      </c>
      <c r="I674" s="100" t="s">
        <v>567</v>
      </c>
      <c r="J674" s="100" t="s">
        <v>122</v>
      </c>
      <c r="K674" s="101" t="s">
        <v>600</v>
      </c>
      <c r="L674" s="102" t="s">
        <v>593</v>
      </c>
      <c r="M674" s="11">
        <v>1680.6</v>
      </c>
      <c r="N674" s="11">
        <v>646.4</v>
      </c>
      <c r="O674" s="103">
        <f t="shared" si="10"/>
        <v>38.462453885517078</v>
      </c>
      <c r="P674" s="33"/>
    </row>
    <row r="675" spans="1:16" ht="12.75" customHeight="1" x14ac:dyDescent="0.2">
      <c r="A675" s="32"/>
      <c r="B675" s="104"/>
      <c r="C675" s="106"/>
      <c r="D675" s="106"/>
      <c r="E675" s="105"/>
      <c r="F675" s="62" t="s">
        <v>190</v>
      </c>
      <c r="G675" s="62"/>
      <c r="H675" s="34" t="s">
        <v>1010</v>
      </c>
      <c r="I675" s="100" t="s">
        <v>567</v>
      </c>
      <c r="J675" s="100" t="s">
        <v>122</v>
      </c>
      <c r="K675" s="101" t="s">
        <v>600</v>
      </c>
      <c r="L675" s="102" t="s">
        <v>606</v>
      </c>
      <c r="M675" s="11">
        <v>5</v>
      </c>
      <c r="N675" s="11">
        <v>0</v>
      </c>
      <c r="O675" s="103">
        <f t="shared" si="10"/>
        <v>0</v>
      </c>
      <c r="P675" s="33"/>
    </row>
    <row r="676" spans="1:16" ht="21.75" customHeight="1" x14ac:dyDescent="0.2">
      <c r="A676" s="32"/>
      <c r="B676" s="107" t="s">
        <v>1051</v>
      </c>
      <c r="C676" s="107"/>
      <c r="D676" s="107"/>
      <c r="E676" s="107"/>
      <c r="F676" s="107"/>
      <c r="G676" s="107"/>
      <c r="H676" s="34" t="s">
        <v>1052</v>
      </c>
      <c r="I676" s="100" t="s">
        <v>6</v>
      </c>
      <c r="J676" s="100" t="s">
        <v>6</v>
      </c>
      <c r="K676" s="101" t="s">
        <v>6</v>
      </c>
      <c r="L676" s="102" t="s">
        <v>6</v>
      </c>
      <c r="M676" s="11">
        <v>29927.1</v>
      </c>
      <c r="N676" s="11">
        <v>45</v>
      </c>
      <c r="O676" s="103">
        <f t="shared" si="10"/>
        <v>0.15036538789257897</v>
      </c>
      <c r="P676" s="33"/>
    </row>
    <row r="677" spans="1:16" ht="12.75" customHeight="1" x14ac:dyDescent="0.2">
      <c r="A677" s="32"/>
      <c r="B677" s="98"/>
      <c r="C677" s="99" t="s">
        <v>1053</v>
      </c>
      <c r="D677" s="99"/>
      <c r="E677" s="99"/>
      <c r="F677" s="99"/>
      <c r="G677" s="99"/>
      <c r="H677" s="34" t="s">
        <v>1052</v>
      </c>
      <c r="I677" s="100" t="s">
        <v>568</v>
      </c>
      <c r="J677" s="100" t="s">
        <v>6</v>
      </c>
      <c r="K677" s="101" t="s">
        <v>6</v>
      </c>
      <c r="L677" s="102" t="s">
        <v>6</v>
      </c>
      <c r="M677" s="11">
        <v>91</v>
      </c>
      <c r="N677" s="11">
        <v>0</v>
      </c>
      <c r="O677" s="103">
        <f t="shared" si="10"/>
        <v>0</v>
      </c>
      <c r="P677" s="33"/>
    </row>
    <row r="678" spans="1:16" ht="21.75" customHeight="1" x14ac:dyDescent="0.2">
      <c r="A678" s="32"/>
      <c r="B678" s="104"/>
      <c r="C678" s="105"/>
      <c r="D678" s="99" t="s">
        <v>1054</v>
      </c>
      <c r="E678" s="99"/>
      <c r="F678" s="99"/>
      <c r="G678" s="99"/>
      <c r="H678" s="34" t="s">
        <v>1052</v>
      </c>
      <c r="I678" s="100" t="s">
        <v>568</v>
      </c>
      <c r="J678" s="100" t="s">
        <v>2</v>
      </c>
      <c r="K678" s="101" t="s">
        <v>6</v>
      </c>
      <c r="L678" s="102" t="s">
        <v>6</v>
      </c>
      <c r="M678" s="11">
        <v>91</v>
      </c>
      <c r="N678" s="11">
        <v>0</v>
      </c>
      <c r="O678" s="103">
        <f t="shared" si="10"/>
        <v>0</v>
      </c>
      <c r="P678" s="33"/>
    </row>
    <row r="679" spans="1:16" ht="12.75" customHeight="1" x14ac:dyDescent="0.2">
      <c r="A679" s="32"/>
      <c r="B679" s="104"/>
      <c r="C679" s="106"/>
      <c r="D679" s="105"/>
      <c r="E679" s="99" t="s">
        <v>1055</v>
      </c>
      <c r="F679" s="99"/>
      <c r="G679" s="99"/>
      <c r="H679" s="34" t="s">
        <v>1052</v>
      </c>
      <c r="I679" s="100" t="s">
        <v>568</v>
      </c>
      <c r="J679" s="100" t="s">
        <v>2</v>
      </c>
      <c r="K679" s="101" t="s">
        <v>904</v>
      </c>
      <c r="L679" s="102" t="s">
        <v>6</v>
      </c>
      <c r="M679" s="11">
        <v>91</v>
      </c>
      <c r="N679" s="11">
        <v>0</v>
      </c>
      <c r="O679" s="103">
        <f t="shared" si="10"/>
        <v>0</v>
      </c>
      <c r="P679" s="33"/>
    </row>
    <row r="680" spans="1:16" ht="21.75" customHeight="1" x14ac:dyDescent="0.2">
      <c r="A680" s="32"/>
      <c r="B680" s="104"/>
      <c r="C680" s="106"/>
      <c r="D680" s="106"/>
      <c r="E680" s="105"/>
      <c r="F680" s="62" t="s">
        <v>14</v>
      </c>
      <c r="G680" s="62"/>
      <c r="H680" s="34" t="s">
        <v>1052</v>
      </c>
      <c r="I680" s="100" t="s">
        <v>568</v>
      </c>
      <c r="J680" s="100" t="s">
        <v>2</v>
      </c>
      <c r="K680" s="101" t="s">
        <v>904</v>
      </c>
      <c r="L680" s="102" t="s">
        <v>593</v>
      </c>
      <c r="M680" s="11">
        <v>91</v>
      </c>
      <c r="N680" s="11">
        <v>0</v>
      </c>
      <c r="O680" s="103">
        <f t="shared" si="10"/>
        <v>0</v>
      </c>
      <c r="P680" s="33"/>
    </row>
    <row r="681" spans="1:16" ht="12.75" hidden="1" customHeight="1" x14ac:dyDescent="0.2">
      <c r="A681" s="32"/>
      <c r="B681" s="104"/>
      <c r="C681" s="105"/>
      <c r="D681" s="99" t="s">
        <v>1056</v>
      </c>
      <c r="E681" s="99"/>
      <c r="F681" s="99"/>
      <c r="G681" s="99"/>
      <c r="H681" s="34" t="s">
        <v>1052</v>
      </c>
      <c r="I681" s="100" t="s">
        <v>568</v>
      </c>
      <c r="J681" s="100" t="s">
        <v>1057</v>
      </c>
      <c r="K681" s="101" t="s">
        <v>6</v>
      </c>
      <c r="L681" s="102" t="s">
        <v>6</v>
      </c>
      <c r="M681" s="11">
        <v>0</v>
      </c>
      <c r="N681" s="11">
        <v>0</v>
      </c>
      <c r="O681" s="103" t="e">
        <f t="shared" si="10"/>
        <v>#DIV/0!</v>
      </c>
      <c r="P681" s="33"/>
    </row>
    <row r="682" spans="1:16" ht="12.75" hidden="1" customHeight="1" x14ac:dyDescent="0.2">
      <c r="A682" s="32"/>
      <c r="B682" s="104"/>
      <c r="C682" s="106"/>
      <c r="D682" s="105"/>
      <c r="E682" s="99" t="s">
        <v>1058</v>
      </c>
      <c r="F682" s="99"/>
      <c r="G682" s="99"/>
      <c r="H682" s="34" t="s">
        <v>1052</v>
      </c>
      <c r="I682" s="100" t="s">
        <v>568</v>
      </c>
      <c r="J682" s="100" t="s">
        <v>1057</v>
      </c>
      <c r="K682" s="101" t="s">
        <v>1059</v>
      </c>
      <c r="L682" s="102" t="s">
        <v>6</v>
      </c>
      <c r="M682" s="11">
        <v>0</v>
      </c>
      <c r="N682" s="11">
        <v>0</v>
      </c>
      <c r="O682" s="103" t="e">
        <f t="shared" si="10"/>
        <v>#DIV/0!</v>
      </c>
      <c r="P682" s="33"/>
    </row>
    <row r="683" spans="1:16" ht="21.75" hidden="1" customHeight="1" x14ac:dyDescent="0.2">
      <c r="A683" s="32"/>
      <c r="B683" s="104"/>
      <c r="C683" s="106"/>
      <c r="D683" s="106"/>
      <c r="E683" s="105"/>
      <c r="F683" s="62" t="s">
        <v>14</v>
      </c>
      <c r="G683" s="62"/>
      <c r="H683" s="34" t="s">
        <v>1052</v>
      </c>
      <c r="I683" s="100" t="s">
        <v>568</v>
      </c>
      <c r="J683" s="100" t="s">
        <v>1057</v>
      </c>
      <c r="K683" s="101" t="s">
        <v>1059</v>
      </c>
      <c r="L683" s="102" t="s">
        <v>593</v>
      </c>
      <c r="M683" s="11">
        <v>0</v>
      </c>
      <c r="N683" s="11">
        <v>0</v>
      </c>
      <c r="O683" s="103" t="e">
        <f t="shared" si="10"/>
        <v>#DIV/0!</v>
      </c>
      <c r="P683" s="33"/>
    </row>
    <row r="684" spans="1:16" ht="12.75" customHeight="1" x14ac:dyDescent="0.2">
      <c r="A684" s="32"/>
      <c r="B684" s="98"/>
      <c r="C684" s="99" t="s">
        <v>1060</v>
      </c>
      <c r="D684" s="99"/>
      <c r="E684" s="99"/>
      <c r="F684" s="99"/>
      <c r="G684" s="99"/>
      <c r="H684" s="34" t="s">
        <v>1052</v>
      </c>
      <c r="I684" s="100" t="s">
        <v>587</v>
      </c>
      <c r="J684" s="100" t="s">
        <v>6</v>
      </c>
      <c r="K684" s="101" t="s">
        <v>6</v>
      </c>
      <c r="L684" s="102" t="s">
        <v>6</v>
      </c>
      <c r="M684" s="11">
        <v>29836.1</v>
      </c>
      <c r="N684" s="11">
        <v>45</v>
      </c>
      <c r="O684" s="103">
        <f t="shared" si="10"/>
        <v>0.15082400179648145</v>
      </c>
      <c r="P684" s="33"/>
    </row>
    <row r="685" spans="1:16" ht="28.5" customHeight="1" x14ac:dyDescent="0.2">
      <c r="A685" s="32"/>
      <c r="B685" s="104"/>
      <c r="C685" s="105"/>
      <c r="D685" s="99" t="s">
        <v>1061</v>
      </c>
      <c r="E685" s="99"/>
      <c r="F685" s="99"/>
      <c r="G685" s="99"/>
      <c r="H685" s="34" t="s">
        <v>1052</v>
      </c>
      <c r="I685" s="100" t="s">
        <v>587</v>
      </c>
      <c r="J685" s="100" t="s">
        <v>2</v>
      </c>
      <c r="K685" s="101" t="s">
        <v>6</v>
      </c>
      <c r="L685" s="102" t="s">
        <v>6</v>
      </c>
      <c r="M685" s="11">
        <v>4759.8999999999996</v>
      </c>
      <c r="N685" s="11">
        <v>45</v>
      </c>
      <c r="O685" s="103">
        <f t="shared" si="10"/>
        <v>0.94539801256328926</v>
      </c>
      <c r="P685" s="33"/>
    </row>
    <row r="686" spans="1:16" ht="12.75" customHeight="1" x14ac:dyDescent="0.2">
      <c r="A686" s="32"/>
      <c r="B686" s="104"/>
      <c r="C686" s="106"/>
      <c r="D686" s="105"/>
      <c r="E686" s="99" t="s">
        <v>1062</v>
      </c>
      <c r="F686" s="99"/>
      <c r="G686" s="99"/>
      <c r="H686" s="34" t="s">
        <v>1052</v>
      </c>
      <c r="I686" s="100" t="s">
        <v>587</v>
      </c>
      <c r="J686" s="100" t="s">
        <v>2</v>
      </c>
      <c r="K686" s="101" t="s">
        <v>904</v>
      </c>
      <c r="L686" s="102" t="s">
        <v>6</v>
      </c>
      <c r="M686" s="11">
        <v>738.2</v>
      </c>
      <c r="N686" s="11">
        <v>45</v>
      </c>
      <c r="O686" s="103">
        <f t="shared" si="10"/>
        <v>6.0959089677594145</v>
      </c>
      <c r="P686" s="33"/>
    </row>
    <row r="687" spans="1:16" ht="21.75" customHeight="1" x14ac:dyDescent="0.2">
      <c r="A687" s="32"/>
      <c r="B687" s="104"/>
      <c r="C687" s="106"/>
      <c r="D687" s="106"/>
      <c r="E687" s="105"/>
      <c r="F687" s="62" t="s">
        <v>14</v>
      </c>
      <c r="G687" s="62"/>
      <c r="H687" s="34" t="s">
        <v>1052</v>
      </c>
      <c r="I687" s="100" t="s">
        <v>587</v>
      </c>
      <c r="J687" s="100" t="s">
        <v>2</v>
      </c>
      <c r="K687" s="101" t="s">
        <v>904</v>
      </c>
      <c r="L687" s="102" t="s">
        <v>593</v>
      </c>
      <c r="M687" s="11">
        <v>276.5</v>
      </c>
      <c r="N687" s="11">
        <v>45</v>
      </c>
      <c r="O687" s="103">
        <f t="shared" si="10"/>
        <v>16.2748643761302</v>
      </c>
      <c r="P687" s="33"/>
    </row>
    <row r="688" spans="1:16" ht="21.75" customHeight="1" x14ac:dyDescent="0.2">
      <c r="A688" s="32"/>
      <c r="B688" s="104"/>
      <c r="C688" s="106"/>
      <c r="D688" s="106"/>
      <c r="E688" s="105"/>
      <c r="F688" s="62" t="s">
        <v>47</v>
      </c>
      <c r="G688" s="62"/>
      <c r="H688" s="34" t="s">
        <v>1052</v>
      </c>
      <c r="I688" s="100" t="s">
        <v>587</v>
      </c>
      <c r="J688" s="100" t="s">
        <v>2</v>
      </c>
      <c r="K688" s="101" t="s">
        <v>904</v>
      </c>
      <c r="L688" s="102" t="s">
        <v>689</v>
      </c>
      <c r="M688" s="11">
        <v>461.7</v>
      </c>
      <c r="N688" s="11">
        <v>0</v>
      </c>
      <c r="O688" s="103">
        <f t="shared" si="10"/>
        <v>0</v>
      </c>
      <c r="P688" s="33"/>
    </row>
    <row r="689" spans="1:16" ht="12.75" hidden="1" customHeight="1" x14ac:dyDescent="0.2">
      <c r="A689" s="32"/>
      <c r="B689" s="104"/>
      <c r="C689" s="106"/>
      <c r="D689" s="105"/>
      <c r="E689" s="99" t="s">
        <v>1063</v>
      </c>
      <c r="F689" s="99"/>
      <c r="G689" s="99"/>
      <c r="H689" s="34" t="s">
        <v>1052</v>
      </c>
      <c r="I689" s="100" t="s">
        <v>587</v>
      </c>
      <c r="J689" s="100" t="s">
        <v>2</v>
      </c>
      <c r="K689" s="101" t="s">
        <v>1064</v>
      </c>
      <c r="L689" s="102" t="s">
        <v>6</v>
      </c>
      <c r="M689" s="11">
        <v>0</v>
      </c>
      <c r="N689" s="11">
        <v>0</v>
      </c>
      <c r="O689" s="103" t="e">
        <f t="shared" si="10"/>
        <v>#DIV/0!</v>
      </c>
      <c r="P689" s="33"/>
    </row>
    <row r="690" spans="1:16" ht="21.75" hidden="1" customHeight="1" x14ac:dyDescent="0.2">
      <c r="A690" s="32"/>
      <c r="B690" s="104"/>
      <c r="C690" s="106"/>
      <c r="D690" s="106"/>
      <c r="E690" s="105"/>
      <c r="F690" s="62" t="s">
        <v>14</v>
      </c>
      <c r="G690" s="62"/>
      <c r="H690" s="34" t="s">
        <v>1052</v>
      </c>
      <c r="I690" s="100" t="s">
        <v>587</v>
      </c>
      <c r="J690" s="100" t="s">
        <v>2</v>
      </c>
      <c r="K690" s="101" t="s">
        <v>1064</v>
      </c>
      <c r="L690" s="102" t="s">
        <v>593</v>
      </c>
      <c r="M690" s="11">
        <v>0</v>
      </c>
      <c r="N690" s="11">
        <v>0</v>
      </c>
      <c r="O690" s="103" t="e">
        <f t="shared" si="10"/>
        <v>#DIV/0!</v>
      </c>
      <c r="P690" s="33"/>
    </row>
    <row r="691" spans="1:16" ht="21.75" customHeight="1" x14ac:dyDescent="0.2">
      <c r="A691" s="32"/>
      <c r="B691" s="104"/>
      <c r="C691" s="106"/>
      <c r="D691" s="105"/>
      <c r="E691" s="99" t="s">
        <v>1065</v>
      </c>
      <c r="F691" s="99"/>
      <c r="G691" s="99"/>
      <c r="H691" s="34" t="s">
        <v>1052</v>
      </c>
      <c r="I691" s="100" t="s">
        <v>587</v>
      </c>
      <c r="J691" s="100" t="s">
        <v>2</v>
      </c>
      <c r="K691" s="101" t="s">
        <v>691</v>
      </c>
      <c r="L691" s="102" t="s">
        <v>6</v>
      </c>
      <c r="M691" s="11">
        <v>3850</v>
      </c>
      <c r="N691" s="11">
        <v>0</v>
      </c>
      <c r="O691" s="103">
        <f t="shared" si="10"/>
        <v>0</v>
      </c>
      <c r="P691" s="33"/>
    </row>
    <row r="692" spans="1:16" ht="21.75" customHeight="1" x14ac:dyDescent="0.2">
      <c r="A692" s="32"/>
      <c r="B692" s="104"/>
      <c r="C692" s="106"/>
      <c r="D692" s="106"/>
      <c r="E692" s="105"/>
      <c r="F692" s="62" t="s">
        <v>14</v>
      </c>
      <c r="G692" s="62"/>
      <c r="H692" s="34" t="s">
        <v>1052</v>
      </c>
      <c r="I692" s="100" t="s">
        <v>587</v>
      </c>
      <c r="J692" s="100" t="s">
        <v>2</v>
      </c>
      <c r="K692" s="101" t="s">
        <v>691</v>
      </c>
      <c r="L692" s="102" t="s">
        <v>593</v>
      </c>
      <c r="M692" s="11">
        <v>1500</v>
      </c>
      <c r="N692" s="11">
        <v>0</v>
      </c>
      <c r="O692" s="103">
        <f t="shared" si="10"/>
        <v>0</v>
      </c>
      <c r="P692" s="33"/>
    </row>
    <row r="693" spans="1:16" ht="21.75" customHeight="1" x14ac:dyDescent="0.2">
      <c r="A693" s="32"/>
      <c r="B693" s="104"/>
      <c r="C693" s="106"/>
      <c r="D693" s="106"/>
      <c r="E693" s="105"/>
      <c r="F693" s="62" t="s">
        <v>47</v>
      </c>
      <c r="G693" s="62"/>
      <c r="H693" s="34" t="s">
        <v>1052</v>
      </c>
      <c r="I693" s="100" t="s">
        <v>587</v>
      </c>
      <c r="J693" s="100" t="s">
        <v>2</v>
      </c>
      <c r="K693" s="101" t="s">
        <v>691</v>
      </c>
      <c r="L693" s="102" t="s">
        <v>689</v>
      </c>
      <c r="M693" s="11">
        <v>2350</v>
      </c>
      <c r="N693" s="11">
        <v>0</v>
      </c>
      <c r="O693" s="103">
        <f t="shared" si="10"/>
        <v>0</v>
      </c>
      <c r="P693" s="33"/>
    </row>
    <row r="694" spans="1:16" ht="12.75" customHeight="1" x14ac:dyDescent="0.2">
      <c r="A694" s="32"/>
      <c r="B694" s="104"/>
      <c r="C694" s="106"/>
      <c r="D694" s="105"/>
      <c r="E694" s="99" t="s">
        <v>1066</v>
      </c>
      <c r="F694" s="99"/>
      <c r="G694" s="99"/>
      <c r="H694" s="34" t="s">
        <v>1052</v>
      </c>
      <c r="I694" s="100" t="s">
        <v>587</v>
      </c>
      <c r="J694" s="100" t="s">
        <v>2</v>
      </c>
      <c r="K694" s="101" t="s">
        <v>592</v>
      </c>
      <c r="L694" s="102" t="s">
        <v>6</v>
      </c>
      <c r="M694" s="11">
        <v>171.7</v>
      </c>
      <c r="N694" s="11">
        <v>0</v>
      </c>
      <c r="O694" s="103">
        <f t="shared" si="10"/>
        <v>0</v>
      </c>
      <c r="P694" s="33"/>
    </row>
    <row r="695" spans="1:16" ht="21.75" customHeight="1" x14ac:dyDescent="0.2">
      <c r="A695" s="32"/>
      <c r="B695" s="104"/>
      <c r="C695" s="106"/>
      <c r="D695" s="106"/>
      <c r="E695" s="105"/>
      <c r="F695" s="62" t="s">
        <v>14</v>
      </c>
      <c r="G695" s="62"/>
      <c r="H695" s="34" t="s">
        <v>1052</v>
      </c>
      <c r="I695" s="100" t="s">
        <v>587</v>
      </c>
      <c r="J695" s="100" t="s">
        <v>2</v>
      </c>
      <c r="K695" s="101" t="s">
        <v>592</v>
      </c>
      <c r="L695" s="102" t="s">
        <v>593</v>
      </c>
      <c r="M695" s="11">
        <v>171.7</v>
      </c>
      <c r="N695" s="11">
        <v>0</v>
      </c>
      <c r="O695" s="103">
        <f t="shared" si="10"/>
        <v>0</v>
      </c>
      <c r="P695" s="33"/>
    </row>
    <row r="696" spans="1:16" ht="12.75" hidden="1" customHeight="1" x14ac:dyDescent="0.2">
      <c r="A696" s="32"/>
      <c r="B696" s="104"/>
      <c r="C696" s="106"/>
      <c r="D696" s="105"/>
      <c r="E696" s="99" t="s">
        <v>1067</v>
      </c>
      <c r="F696" s="99"/>
      <c r="G696" s="99"/>
      <c r="H696" s="34" t="s">
        <v>1052</v>
      </c>
      <c r="I696" s="100" t="s">
        <v>587</v>
      </c>
      <c r="J696" s="100" t="s">
        <v>2</v>
      </c>
      <c r="K696" s="101" t="s">
        <v>1068</v>
      </c>
      <c r="L696" s="102" t="s">
        <v>6</v>
      </c>
      <c r="M696" s="11">
        <v>0</v>
      </c>
      <c r="N696" s="11">
        <v>0</v>
      </c>
      <c r="O696" s="103" t="e">
        <f t="shared" si="10"/>
        <v>#DIV/0!</v>
      </c>
      <c r="P696" s="33"/>
    </row>
    <row r="697" spans="1:16" ht="21.75" hidden="1" customHeight="1" x14ac:dyDescent="0.2">
      <c r="A697" s="32"/>
      <c r="B697" s="104"/>
      <c r="C697" s="106"/>
      <c r="D697" s="106"/>
      <c r="E697" s="105"/>
      <c r="F697" s="62" t="s">
        <v>14</v>
      </c>
      <c r="G697" s="62"/>
      <c r="H697" s="34" t="s">
        <v>1052</v>
      </c>
      <c r="I697" s="100" t="s">
        <v>587</v>
      </c>
      <c r="J697" s="100" t="s">
        <v>2</v>
      </c>
      <c r="K697" s="101" t="s">
        <v>1068</v>
      </c>
      <c r="L697" s="102" t="s">
        <v>593</v>
      </c>
      <c r="M697" s="11">
        <v>0</v>
      </c>
      <c r="N697" s="11">
        <v>0</v>
      </c>
      <c r="O697" s="103" t="e">
        <f t="shared" si="10"/>
        <v>#DIV/0!</v>
      </c>
      <c r="P697" s="33"/>
    </row>
    <row r="698" spans="1:16" ht="12.75" customHeight="1" x14ac:dyDescent="0.2">
      <c r="A698" s="32"/>
      <c r="B698" s="104"/>
      <c r="C698" s="105"/>
      <c r="D698" s="99" t="s">
        <v>1069</v>
      </c>
      <c r="E698" s="99"/>
      <c r="F698" s="99"/>
      <c r="G698" s="99"/>
      <c r="H698" s="34" t="s">
        <v>1052</v>
      </c>
      <c r="I698" s="100" t="s">
        <v>587</v>
      </c>
      <c r="J698" s="100" t="s">
        <v>1057</v>
      </c>
      <c r="K698" s="101" t="s">
        <v>6</v>
      </c>
      <c r="L698" s="102" t="s">
        <v>6</v>
      </c>
      <c r="M698" s="11">
        <v>25076.2</v>
      </c>
      <c r="N698" s="11">
        <v>0</v>
      </c>
      <c r="O698" s="103">
        <f t="shared" si="10"/>
        <v>0</v>
      </c>
      <c r="P698" s="33"/>
    </row>
    <row r="699" spans="1:16" ht="12.75" customHeight="1" x14ac:dyDescent="0.2">
      <c r="A699" s="32"/>
      <c r="B699" s="104"/>
      <c r="C699" s="106"/>
      <c r="D699" s="105"/>
      <c r="E699" s="99" t="s">
        <v>1070</v>
      </c>
      <c r="F699" s="99"/>
      <c r="G699" s="99"/>
      <c r="H699" s="34" t="s">
        <v>1052</v>
      </c>
      <c r="I699" s="100" t="s">
        <v>587</v>
      </c>
      <c r="J699" s="100" t="s">
        <v>1057</v>
      </c>
      <c r="K699" s="101" t="s">
        <v>1059</v>
      </c>
      <c r="L699" s="102" t="s">
        <v>6</v>
      </c>
      <c r="M699" s="11">
        <v>20681</v>
      </c>
      <c r="N699" s="11">
        <v>0</v>
      </c>
      <c r="O699" s="103">
        <f t="shared" si="10"/>
        <v>0</v>
      </c>
      <c r="P699" s="33"/>
    </row>
    <row r="700" spans="1:16" ht="21.75" customHeight="1" x14ac:dyDescent="0.2">
      <c r="A700" s="32"/>
      <c r="B700" s="104"/>
      <c r="C700" s="106"/>
      <c r="D700" s="106"/>
      <c r="E700" s="105"/>
      <c r="F700" s="62" t="s">
        <v>14</v>
      </c>
      <c r="G700" s="62"/>
      <c r="H700" s="34" t="s">
        <v>1052</v>
      </c>
      <c r="I700" s="100" t="s">
        <v>587</v>
      </c>
      <c r="J700" s="100" t="s">
        <v>1057</v>
      </c>
      <c r="K700" s="101" t="s">
        <v>1059</v>
      </c>
      <c r="L700" s="102" t="s">
        <v>593</v>
      </c>
      <c r="M700" s="11">
        <v>20681</v>
      </c>
      <c r="N700" s="11">
        <v>0</v>
      </c>
      <c r="O700" s="103">
        <f t="shared" si="10"/>
        <v>0</v>
      </c>
      <c r="P700" s="33"/>
    </row>
    <row r="701" spans="1:16" ht="21.75" hidden="1" customHeight="1" x14ac:dyDescent="0.2">
      <c r="A701" s="32"/>
      <c r="B701" s="104"/>
      <c r="C701" s="106"/>
      <c r="D701" s="106"/>
      <c r="E701" s="105"/>
      <c r="F701" s="62" t="s">
        <v>47</v>
      </c>
      <c r="G701" s="62"/>
      <c r="H701" s="34" t="s">
        <v>1052</v>
      </c>
      <c r="I701" s="100" t="s">
        <v>587</v>
      </c>
      <c r="J701" s="100" t="s">
        <v>1057</v>
      </c>
      <c r="K701" s="101" t="s">
        <v>1059</v>
      </c>
      <c r="L701" s="102" t="s">
        <v>689</v>
      </c>
      <c r="M701" s="11">
        <v>0</v>
      </c>
      <c r="N701" s="11">
        <v>0</v>
      </c>
      <c r="O701" s="103" t="e">
        <f t="shared" si="10"/>
        <v>#DIV/0!</v>
      </c>
      <c r="P701" s="33"/>
    </row>
    <row r="702" spans="1:16" ht="12.75" hidden="1" customHeight="1" x14ac:dyDescent="0.2">
      <c r="A702" s="32"/>
      <c r="B702" s="104"/>
      <c r="C702" s="106"/>
      <c r="D702" s="105"/>
      <c r="E702" s="99" t="s">
        <v>1071</v>
      </c>
      <c r="F702" s="99"/>
      <c r="G702" s="99"/>
      <c r="H702" s="34" t="s">
        <v>1052</v>
      </c>
      <c r="I702" s="100" t="s">
        <v>587</v>
      </c>
      <c r="J702" s="100" t="s">
        <v>1057</v>
      </c>
      <c r="K702" s="101" t="s">
        <v>1072</v>
      </c>
      <c r="L702" s="102" t="s">
        <v>6</v>
      </c>
      <c r="M702" s="11">
        <v>0</v>
      </c>
      <c r="N702" s="11">
        <v>0</v>
      </c>
      <c r="O702" s="103" t="e">
        <f t="shared" si="10"/>
        <v>#DIV/0!</v>
      </c>
      <c r="P702" s="33"/>
    </row>
    <row r="703" spans="1:16" ht="21.75" hidden="1" customHeight="1" x14ac:dyDescent="0.2">
      <c r="A703" s="32"/>
      <c r="B703" s="104"/>
      <c r="C703" s="106"/>
      <c r="D703" s="106"/>
      <c r="E703" s="105"/>
      <c r="F703" s="62" t="s">
        <v>14</v>
      </c>
      <c r="G703" s="62"/>
      <c r="H703" s="34" t="s">
        <v>1052</v>
      </c>
      <c r="I703" s="100" t="s">
        <v>587</v>
      </c>
      <c r="J703" s="100" t="s">
        <v>1057</v>
      </c>
      <c r="K703" s="101" t="s">
        <v>1072</v>
      </c>
      <c r="L703" s="102" t="s">
        <v>593</v>
      </c>
      <c r="M703" s="11">
        <v>0</v>
      </c>
      <c r="N703" s="11">
        <v>0</v>
      </c>
      <c r="O703" s="103" t="e">
        <f t="shared" si="10"/>
        <v>#DIV/0!</v>
      </c>
      <c r="P703" s="33"/>
    </row>
    <row r="704" spans="1:16" ht="12.75" customHeight="1" x14ac:dyDescent="0.2">
      <c r="A704" s="32"/>
      <c r="B704" s="104"/>
      <c r="C704" s="106"/>
      <c r="D704" s="105"/>
      <c r="E704" s="99" t="s">
        <v>1073</v>
      </c>
      <c r="F704" s="99"/>
      <c r="G704" s="99"/>
      <c r="H704" s="34" t="s">
        <v>1052</v>
      </c>
      <c r="I704" s="100" t="s">
        <v>587</v>
      </c>
      <c r="J704" s="100" t="s">
        <v>1057</v>
      </c>
      <c r="K704" s="101" t="s">
        <v>1074</v>
      </c>
      <c r="L704" s="102" t="s">
        <v>6</v>
      </c>
      <c r="M704" s="11">
        <v>3735.9</v>
      </c>
      <c r="N704" s="11">
        <v>0</v>
      </c>
      <c r="O704" s="103">
        <f t="shared" si="10"/>
        <v>0</v>
      </c>
      <c r="P704" s="33"/>
    </row>
    <row r="705" spans="1:16" ht="21.75" customHeight="1" x14ac:dyDescent="0.2">
      <c r="A705" s="32"/>
      <c r="B705" s="104"/>
      <c r="C705" s="106"/>
      <c r="D705" s="106"/>
      <c r="E705" s="105"/>
      <c r="F705" s="62" t="s">
        <v>14</v>
      </c>
      <c r="G705" s="62"/>
      <c r="H705" s="34" t="s">
        <v>1052</v>
      </c>
      <c r="I705" s="100" t="s">
        <v>587</v>
      </c>
      <c r="J705" s="100" t="s">
        <v>1057</v>
      </c>
      <c r="K705" s="101" t="s">
        <v>1074</v>
      </c>
      <c r="L705" s="102" t="s">
        <v>593</v>
      </c>
      <c r="M705" s="11">
        <v>3735.9</v>
      </c>
      <c r="N705" s="11">
        <v>0</v>
      </c>
      <c r="O705" s="103">
        <f t="shared" si="10"/>
        <v>0</v>
      </c>
      <c r="P705" s="33"/>
    </row>
    <row r="706" spans="1:16" ht="12.75" customHeight="1" x14ac:dyDescent="0.2">
      <c r="A706" s="32"/>
      <c r="B706" s="104"/>
      <c r="C706" s="106"/>
      <c r="D706" s="105"/>
      <c r="E706" s="99" t="s">
        <v>1075</v>
      </c>
      <c r="F706" s="99"/>
      <c r="G706" s="99"/>
      <c r="H706" s="34" t="s">
        <v>1052</v>
      </c>
      <c r="I706" s="100" t="s">
        <v>587</v>
      </c>
      <c r="J706" s="100" t="s">
        <v>1057</v>
      </c>
      <c r="K706" s="101" t="s">
        <v>1076</v>
      </c>
      <c r="L706" s="102" t="s">
        <v>6</v>
      </c>
      <c r="M706" s="11">
        <v>659.3</v>
      </c>
      <c r="N706" s="11">
        <v>0</v>
      </c>
      <c r="O706" s="103">
        <f t="shared" si="10"/>
        <v>0</v>
      </c>
      <c r="P706" s="33"/>
    </row>
    <row r="707" spans="1:16" ht="21.75" customHeight="1" x14ac:dyDescent="0.2">
      <c r="A707" s="32"/>
      <c r="B707" s="104"/>
      <c r="C707" s="106"/>
      <c r="D707" s="106"/>
      <c r="E707" s="105"/>
      <c r="F707" s="62" t="s">
        <v>14</v>
      </c>
      <c r="G707" s="62"/>
      <c r="H707" s="34" t="s">
        <v>1052</v>
      </c>
      <c r="I707" s="100" t="s">
        <v>587</v>
      </c>
      <c r="J707" s="100" t="s">
        <v>1057</v>
      </c>
      <c r="K707" s="101" t="s">
        <v>1076</v>
      </c>
      <c r="L707" s="102" t="s">
        <v>593</v>
      </c>
      <c r="M707" s="11">
        <v>659.3</v>
      </c>
      <c r="N707" s="11">
        <v>0</v>
      </c>
      <c r="O707" s="103">
        <f t="shared" si="10"/>
        <v>0</v>
      </c>
      <c r="P707" s="33"/>
    </row>
    <row r="708" spans="1:16" ht="12.75" customHeight="1" x14ac:dyDescent="0.2">
      <c r="A708" s="32"/>
      <c r="B708" s="107" t="s">
        <v>1077</v>
      </c>
      <c r="C708" s="107"/>
      <c r="D708" s="107"/>
      <c r="E708" s="107"/>
      <c r="F708" s="107"/>
      <c r="G708" s="107"/>
      <c r="H708" s="34" t="s">
        <v>1078</v>
      </c>
      <c r="I708" s="100" t="s">
        <v>6</v>
      </c>
      <c r="J708" s="100" t="s">
        <v>6</v>
      </c>
      <c r="K708" s="101" t="s">
        <v>6</v>
      </c>
      <c r="L708" s="102" t="s">
        <v>6</v>
      </c>
      <c r="M708" s="11">
        <v>111873.2</v>
      </c>
      <c r="N708" s="11">
        <v>77142.3</v>
      </c>
      <c r="O708" s="103">
        <f t="shared" si="10"/>
        <v>68.955120618700462</v>
      </c>
      <c r="P708" s="33"/>
    </row>
    <row r="709" spans="1:16" ht="12.75" customHeight="1" x14ac:dyDescent="0.2">
      <c r="A709" s="32"/>
      <c r="B709" s="98"/>
      <c r="C709" s="99" t="s">
        <v>1077</v>
      </c>
      <c r="D709" s="99"/>
      <c r="E709" s="99"/>
      <c r="F709" s="99"/>
      <c r="G709" s="99"/>
      <c r="H709" s="34" t="s">
        <v>1078</v>
      </c>
      <c r="I709" s="100" t="s">
        <v>614</v>
      </c>
      <c r="J709" s="100" t="s">
        <v>6</v>
      </c>
      <c r="K709" s="101" t="s">
        <v>6</v>
      </c>
      <c r="L709" s="102" t="s">
        <v>6</v>
      </c>
      <c r="M709" s="11">
        <v>111873.2</v>
      </c>
      <c r="N709" s="11">
        <v>77142.3</v>
      </c>
      <c r="O709" s="103">
        <f t="shared" si="10"/>
        <v>68.955120618700462</v>
      </c>
      <c r="P709" s="33"/>
    </row>
    <row r="710" spans="1:16" ht="12.75" customHeight="1" x14ac:dyDescent="0.2">
      <c r="A710" s="32"/>
      <c r="B710" s="104"/>
      <c r="C710" s="105"/>
      <c r="D710" s="99" t="s">
        <v>1079</v>
      </c>
      <c r="E710" s="99"/>
      <c r="F710" s="99"/>
      <c r="G710" s="99"/>
      <c r="H710" s="34" t="s">
        <v>1078</v>
      </c>
      <c r="I710" s="100" t="s">
        <v>614</v>
      </c>
      <c r="J710" s="100" t="s">
        <v>2</v>
      </c>
      <c r="K710" s="101" t="s">
        <v>6</v>
      </c>
      <c r="L710" s="102" t="s">
        <v>6</v>
      </c>
      <c r="M710" s="11">
        <v>20288.099999999999</v>
      </c>
      <c r="N710" s="11">
        <v>14695.3</v>
      </c>
      <c r="O710" s="103">
        <f t="shared" si="10"/>
        <v>72.43310117753758</v>
      </c>
      <c r="P710" s="33"/>
    </row>
    <row r="711" spans="1:16" ht="12.75" customHeight="1" x14ac:dyDescent="0.2">
      <c r="A711" s="32"/>
      <c r="B711" s="104"/>
      <c r="C711" s="106"/>
      <c r="D711" s="105"/>
      <c r="E711" s="99" t="s">
        <v>1080</v>
      </c>
      <c r="F711" s="99"/>
      <c r="G711" s="99"/>
      <c r="H711" s="34" t="s">
        <v>1078</v>
      </c>
      <c r="I711" s="100" t="s">
        <v>614</v>
      </c>
      <c r="J711" s="100" t="s">
        <v>2</v>
      </c>
      <c r="K711" s="101" t="s">
        <v>665</v>
      </c>
      <c r="L711" s="102" t="s">
        <v>6</v>
      </c>
      <c r="M711" s="11">
        <v>11223.6</v>
      </c>
      <c r="N711" s="11">
        <v>7851.9</v>
      </c>
      <c r="O711" s="103">
        <f t="shared" si="10"/>
        <v>69.958836736875867</v>
      </c>
      <c r="P711" s="33"/>
    </row>
    <row r="712" spans="1:16" ht="12.75" customHeight="1" x14ac:dyDescent="0.2">
      <c r="A712" s="32"/>
      <c r="B712" s="104"/>
      <c r="C712" s="106"/>
      <c r="D712" s="106"/>
      <c r="E712" s="105"/>
      <c r="F712" s="62" t="s">
        <v>92</v>
      </c>
      <c r="G712" s="62"/>
      <c r="H712" s="34" t="s">
        <v>1078</v>
      </c>
      <c r="I712" s="100" t="s">
        <v>614</v>
      </c>
      <c r="J712" s="100" t="s">
        <v>2</v>
      </c>
      <c r="K712" s="101" t="s">
        <v>665</v>
      </c>
      <c r="L712" s="102" t="s">
        <v>618</v>
      </c>
      <c r="M712" s="11">
        <v>7697.1</v>
      </c>
      <c r="N712" s="11">
        <v>5565.9</v>
      </c>
      <c r="O712" s="103">
        <f t="shared" si="10"/>
        <v>72.311649842148341</v>
      </c>
      <c r="P712" s="33"/>
    </row>
    <row r="713" spans="1:16" ht="21.75" customHeight="1" x14ac:dyDescent="0.2">
      <c r="A713" s="32"/>
      <c r="B713" s="104"/>
      <c r="C713" s="106"/>
      <c r="D713" s="106"/>
      <c r="E713" s="105"/>
      <c r="F713" s="62" t="s">
        <v>98</v>
      </c>
      <c r="G713" s="62"/>
      <c r="H713" s="34" t="s">
        <v>1078</v>
      </c>
      <c r="I713" s="100" t="s">
        <v>614</v>
      </c>
      <c r="J713" s="100" t="s">
        <v>2</v>
      </c>
      <c r="K713" s="101" t="s">
        <v>665</v>
      </c>
      <c r="L713" s="102" t="s">
        <v>619</v>
      </c>
      <c r="M713" s="11">
        <v>180</v>
      </c>
      <c r="N713" s="11">
        <v>40</v>
      </c>
      <c r="O713" s="103">
        <f t="shared" si="10"/>
        <v>22.222222222222221</v>
      </c>
      <c r="P713" s="33"/>
    </row>
    <row r="714" spans="1:16" ht="21.75" customHeight="1" x14ac:dyDescent="0.2">
      <c r="A714" s="32"/>
      <c r="B714" s="104"/>
      <c r="C714" s="106"/>
      <c r="D714" s="106"/>
      <c r="E714" s="105"/>
      <c r="F714" s="62" t="s">
        <v>90</v>
      </c>
      <c r="G714" s="62"/>
      <c r="H714" s="34" t="s">
        <v>1078</v>
      </c>
      <c r="I714" s="100" t="s">
        <v>614</v>
      </c>
      <c r="J714" s="100" t="s">
        <v>2</v>
      </c>
      <c r="K714" s="101" t="s">
        <v>665</v>
      </c>
      <c r="L714" s="102" t="s">
        <v>620</v>
      </c>
      <c r="M714" s="11">
        <v>2077.6999999999998</v>
      </c>
      <c r="N714" s="11">
        <v>1539.4</v>
      </c>
      <c r="O714" s="103">
        <f t="shared" si="10"/>
        <v>74.091543533715168</v>
      </c>
      <c r="P714" s="33"/>
    </row>
    <row r="715" spans="1:16" ht="21.75" customHeight="1" x14ac:dyDescent="0.2">
      <c r="A715" s="32"/>
      <c r="B715" s="104"/>
      <c r="C715" s="106"/>
      <c r="D715" s="106"/>
      <c r="E715" s="105"/>
      <c r="F715" s="62" t="s">
        <v>14</v>
      </c>
      <c r="G715" s="62"/>
      <c r="H715" s="34" t="s">
        <v>1078</v>
      </c>
      <c r="I715" s="100" t="s">
        <v>614</v>
      </c>
      <c r="J715" s="100" t="s">
        <v>2</v>
      </c>
      <c r="K715" s="101" t="s">
        <v>665</v>
      </c>
      <c r="L715" s="102" t="s">
        <v>593</v>
      </c>
      <c r="M715" s="11">
        <v>1268.8</v>
      </c>
      <c r="N715" s="11">
        <v>706.6</v>
      </c>
      <c r="O715" s="103">
        <f t="shared" si="10"/>
        <v>55.690416141235815</v>
      </c>
      <c r="P715" s="33"/>
    </row>
    <row r="716" spans="1:16" ht="12.75" customHeight="1" x14ac:dyDescent="0.2">
      <c r="A716" s="32"/>
      <c r="B716" s="104"/>
      <c r="C716" s="106"/>
      <c r="D716" s="105"/>
      <c r="E716" s="99" t="s">
        <v>1081</v>
      </c>
      <c r="F716" s="99"/>
      <c r="G716" s="99"/>
      <c r="H716" s="34" t="s">
        <v>1078</v>
      </c>
      <c r="I716" s="100" t="s">
        <v>614</v>
      </c>
      <c r="J716" s="100" t="s">
        <v>2</v>
      </c>
      <c r="K716" s="101" t="s">
        <v>1082</v>
      </c>
      <c r="L716" s="102" t="s">
        <v>6</v>
      </c>
      <c r="M716" s="11">
        <v>5027.3999999999996</v>
      </c>
      <c r="N716" s="11">
        <v>3977.6</v>
      </c>
      <c r="O716" s="103">
        <f t="shared" si="10"/>
        <v>79.11843099813025</v>
      </c>
      <c r="P716" s="33"/>
    </row>
    <row r="717" spans="1:16" ht="12.75" customHeight="1" x14ac:dyDescent="0.2">
      <c r="A717" s="32"/>
      <c r="B717" s="104"/>
      <c r="C717" s="106"/>
      <c r="D717" s="106"/>
      <c r="E717" s="105"/>
      <c r="F717" s="62" t="s">
        <v>92</v>
      </c>
      <c r="G717" s="62"/>
      <c r="H717" s="34" t="s">
        <v>1078</v>
      </c>
      <c r="I717" s="100" t="s">
        <v>614</v>
      </c>
      <c r="J717" s="100" t="s">
        <v>2</v>
      </c>
      <c r="K717" s="101" t="s">
        <v>1082</v>
      </c>
      <c r="L717" s="102" t="s">
        <v>618</v>
      </c>
      <c r="M717" s="11">
        <v>4168.3999999999996</v>
      </c>
      <c r="N717" s="11">
        <v>3275.3</v>
      </c>
      <c r="O717" s="103">
        <f t="shared" ref="O717:O779" si="11">N717*100/M717</f>
        <v>78.574513002590933</v>
      </c>
      <c r="P717" s="33"/>
    </row>
    <row r="718" spans="1:16" ht="21.75" customHeight="1" x14ac:dyDescent="0.2">
      <c r="A718" s="32"/>
      <c r="B718" s="104"/>
      <c r="C718" s="106"/>
      <c r="D718" s="106"/>
      <c r="E718" s="105"/>
      <c r="F718" s="62" t="s">
        <v>98</v>
      </c>
      <c r="G718" s="62"/>
      <c r="H718" s="34" t="s">
        <v>1078</v>
      </c>
      <c r="I718" s="100" t="s">
        <v>614</v>
      </c>
      <c r="J718" s="100" t="s">
        <v>2</v>
      </c>
      <c r="K718" s="101" t="s">
        <v>1082</v>
      </c>
      <c r="L718" s="102" t="s">
        <v>619</v>
      </c>
      <c r="M718" s="11">
        <v>75</v>
      </c>
      <c r="N718" s="11">
        <v>49.9</v>
      </c>
      <c r="O718" s="103">
        <f t="shared" si="11"/>
        <v>66.533333333333331</v>
      </c>
      <c r="P718" s="33"/>
    </row>
    <row r="719" spans="1:16" ht="21.75" customHeight="1" x14ac:dyDescent="0.2">
      <c r="A719" s="32"/>
      <c r="B719" s="104"/>
      <c r="C719" s="106"/>
      <c r="D719" s="106"/>
      <c r="E719" s="105"/>
      <c r="F719" s="62" t="s">
        <v>90</v>
      </c>
      <c r="G719" s="62"/>
      <c r="H719" s="34" t="s">
        <v>1078</v>
      </c>
      <c r="I719" s="100" t="s">
        <v>614</v>
      </c>
      <c r="J719" s="100" t="s">
        <v>2</v>
      </c>
      <c r="K719" s="101" t="s">
        <v>1082</v>
      </c>
      <c r="L719" s="102" t="s">
        <v>620</v>
      </c>
      <c r="M719" s="11">
        <v>784</v>
      </c>
      <c r="N719" s="11">
        <v>652.4</v>
      </c>
      <c r="O719" s="103">
        <f t="shared" si="11"/>
        <v>83.214285714285708</v>
      </c>
      <c r="P719" s="33"/>
    </row>
    <row r="720" spans="1:16" ht="12.75" customHeight="1" x14ac:dyDescent="0.2">
      <c r="A720" s="32"/>
      <c r="B720" s="104"/>
      <c r="C720" s="106"/>
      <c r="D720" s="105"/>
      <c r="E720" s="99" t="s">
        <v>1083</v>
      </c>
      <c r="F720" s="99"/>
      <c r="G720" s="99"/>
      <c r="H720" s="34" t="s">
        <v>1078</v>
      </c>
      <c r="I720" s="100" t="s">
        <v>614</v>
      </c>
      <c r="J720" s="100" t="s">
        <v>2</v>
      </c>
      <c r="K720" s="101" t="s">
        <v>1084</v>
      </c>
      <c r="L720" s="102" t="s">
        <v>6</v>
      </c>
      <c r="M720" s="11">
        <v>3766.2</v>
      </c>
      <c r="N720" s="11">
        <v>2805.5</v>
      </c>
      <c r="O720" s="103">
        <f t="shared" si="11"/>
        <v>74.491529924061396</v>
      </c>
      <c r="P720" s="33"/>
    </row>
    <row r="721" spans="1:16" ht="12.75" customHeight="1" x14ac:dyDescent="0.2">
      <c r="A721" s="32"/>
      <c r="B721" s="104"/>
      <c r="C721" s="106"/>
      <c r="D721" s="106"/>
      <c r="E721" s="105"/>
      <c r="F721" s="62" t="s">
        <v>92</v>
      </c>
      <c r="G721" s="62"/>
      <c r="H721" s="34" t="s">
        <v>1078</v>
      </c>
      <c r="I721" s="100" t="s">
        <v>614</v>
      </c>
      <c r="J721" s="100" t="s">
        <v>2</v>
      </c>
      <c r="K721" s="101" t="s">
        <v>1084</v>
      </c>
      <c r="L721" s="102" t="s">
        <v>618</v>
      </c>
      <c r="M721" s="11">
        <v>3126.6</v>
      </c>
      <c r="N721" s="11">
        <v>2299.9</v>
      </c>
      <c r="O721" s="103">
        <f t="shared" si="11"/>
        <v>73.559137721486607</v>
      </c>
      <c r="P721" s="33"/>
    </row>
    <row r="722" spans="1:16" ht="21.75" customHeight="1" x14ac:dyDescent="0.2">
      <c r="A722" s="32"/>
      <c r="B722" s="104"/>
      <c r="C722" s="106"/>
      <c r="D722" s="106"/>
      <c r="E722" s="105"/>
      <c r="F722" s="62" t="s">
        <v>98</v>
      </c>
      <c r="G722" s="62"/>
      <c r="H722" s="34" t="s">
        <v>1078</v>
      </c>
      <c r="I722" s="100" t="s">
        <v>614</v>
      </c>
      <c r="J722" s="100" t="s">
        <v>2</v>
      </c>
      <c r="K722" s="101" t="s">
        <v>1084</v>
      </c>
      <c r="L722" s="102" t="s">
        <v>619</v>
      </c>
      <c r="M722" s="11">
        <v>15</v>
      </c>
      <c r="N722" s="11">
        <v>0</v>
      </c>
      <c r="O722" s="103">
        <f t="shared" si="11"/>
        <v>0</v>
      </c>
      <c r="P722" s="33"/>
    </row>
    <row r="723" spans="1:16" ht="21.75" customHeight="1" x14ac:dyDescent="0.2">
      <c r="A723" s="32"/>
      <c r="B723" s="104"/>
      <c r="C723" s="106"/>
      <c r="D723" s="106"/>
      <c r="E723" s="105"/>
      <c r="F723" s="62" t="s">
        <v>90</v>
      </c>
      <c r="G723" s="62"/>
      <c r="H723" s="34" t="s">
        <v>1078</v>
      </c>
      <c r="I723" s="100" t="s">
        <v>614</v>
      </c>
      <c r="J723" s="100" t="s">
        <v>2</v>
      </c>
      <c r="K723" s="101" t="s">
        <v>1084</v>
      </c>
      <c r="L723" s="102" t="s">
        <v>620</v>
      </c>
      <c r="M723" s="11">
        <v>624.6</v>
      </c>
      <c r="N723" s="11">
        <v>505.6</v>
      </c>
      <c r="O723" s="103">
        <f t="shared" si="11"/>
        <v>80.947806596221582</v>
      </c>
      <c r="P723" s="33"/>
    </row>
    <row r="724" spans="1:16" ht="12.75" customHeight="1" x14ac:dyDescent="0.2">
      <c r="A724" s="32"/>
      <c r="B724" s="104"/>
      <c r="C724" s="106"/>
      <c r="D724" s="105"/>
      <c r="E724" s="99" t="s">
        <v>1085</v>
      </c>
      <c r="F724" s="99"/>
      <c r="G724" s="99"/>
      <c r="H724" s="34" t="s">
        <v>1078</v>
      </c>
      <c r="I724" s="100" t="s">
        <v>614</v>
      </c>
      <c r="J724" s="100" t="s">
        <v>2</v>
      </c>
      <c r="K724" s="101" t="s">
        <v>667</v>
      </c>
      <c r="L724" s="102" t="s">
        <v>6</v>
      </c>
      <c r="M724" s="11">
        <v>270.89999999999998</v>
      </c>
      <c r="N724" s="11">
        <v>60.3</v>
      </c>
      <c r="O724" s="103">
        <f t="shared" si="11"/>
        <v>22.259136212624586</v>
      </c>
      <c r="P724" s="33"/>
    </row>
    <row r="725" spans="1:16" ht="21.75" hidden="1" customHeight="1" x14ac:dyDescent="0.2">
      <c r="A725" s="32"/>
      <c r="B725" s="104"/>
      <c r="C725" s="106"/>
      <c r="D725" s="106"/>
      <c r="E725" s="105"/>
      <c r="F725" s="62" t="s">
        <v>98</v>
      </c>
      <c r="G725" s="62"/>
      <c r="H725" s="34" t="s">
        <v>1078</v>
      </c>
      <c r="I725" s="100" t="s">
        <v>614</v>
      </c>
      <c r="J725" s="100" t="s">
        <v>2</v>
      </c>
      <c r="K725" s="101" t="s">
        <v>667</v>
      </c>
      <c r="L725" s="102" t="s">
        <v>619</v>
      </c>
      <c r="M725" s="11">
        <v>0</v>
      </c>
      <c r="N725" s="11">
        <v>0</v>
      </c>
      <c r="O725" s="103" t="e">
        <f t="shared" si="11"/>
        <v>#DIV/0!</v>
      </c>
      <c r="P725" s="33"/>
    </row>
    <row r="726" spans="1:16" ht="21.75" customHeight="1" x14ac:dyDescent="0.2">
      <c r="A726" s="32"/>
      <c r="B726" s="104"/>
      <c r="C726" s="106"/>
      <c r="D726" s="106"/>
      <c r="E726" s="105"/>
      <c r="F726" s="62" t="s">
        <v>14</v>
      </c>
      <c r="G726" s="62"/>
      <c r="H726" s="34" t="s">
        <v>1078</v>
      </c>
      <c r="I726" s="100" t="s">
        <v>614</v>
      </c>
      <c r="J726" s="100" t="s">
        <v>2</v>
      </c>
      <c r="K726" s="101" t="s">
        <v>667</v>
      </c>
      <c r="L726" s="102" t="s">
        <v>593</v>
      </c>
      <c r="M726" s="11">
        <v>270.89999999999998</v>
      </c>
      <c r="N726" s="11">
        <v>60.3</v>
      </c>
      <c r="O726" s="103">
        <f t="shared" si="11"/>
        <v>22.259136212624586</v>
      </c>
      <c r="P726" s="33"/>
    </row>
    <row r="727" spans="1:16" ht="12.75" customHeight="1" x14ac:dyDescent="0.2">
      <c r="A727" s="32"/>
      <c r="B727" s="104"/>
      <c r="C727" s="105"/>
      <c r="D727" s="99" t="s">
        <v>1086</v>
      </c>
      <c r="E727" s="99"/>
      <c r="F727" s="99"/>
      <c r="G727" s="99"/>
      <c r="H727" s="34" t="s">
        <v>1078</v>
      </c>
      <c r="I727" s="100" t="s">
        <v>614</v>
      </c>
      <c r="J727" s="100" t="s">
        <v>31</v>
      </c>
      <c r="K727" s="101" t="s">
        <v>6</v>
      </c>
      <c r="L727" s="102" t="s">
        <v>6</v>
      </c>
      <c r="M727" s="11">
        <v>12159</v>
      </c>
      <c r="N727" s="11">
        <v>9823.2000000000007</v>
      </c>
      <c r="O727" s="103">
        <f t="shared" si="11"/>
        <v>80.789538613372827</v>
      </c>
      <c r="P727" s="33"/>
    </row>
    <row r="728" spans="1:16" ht="12.75" customHeight="1" x14ac:dyDescent="0.2">
      <c r="A728" s="32"/>
      <c r="B728" s="104"/>
      <c r="C728" s="106"/>
      <c r="D728" s="105"/>
      <c r="E728" s="99" t="s">
        <v>1087</v>
      </c>
      <c r="F728" s="99"/>
      <c r="G728" s="99"/>
      <c r="H728" s="34" t="s">
        <v>1078</v>
      </c>
      <c r="I728" s="100" t="s">
        <v>614</v>
      </c>
      <c r="J728" s="100" t="s">
        <v>31</v>
      </c>
      <c r="K728" s="101" t="s">
        <v>665</v>
      </c>
      <c r="L728" s="102" t="s">
        <v>6</v>
      </c>
      <c r="M728" s="11">
        <v>9161.2000000000007</v>
      </c>
      <c r="N728" s="11">
        <v>7439.7</v>
      </c>
      <c r="O728" s="103">
        <f t="shared" si="11"/>
        <v>81.20879360782429</v>
      </c>
      <c r="P728" s="33"/>
    </row>
    <row r="729" spans="1:16" ht="12.75" customHeight="1" x14ac:dyDescent="0.2">
      <c r="A729" s="32"/>
      <c r="B729" s="104"/>
      <c r="C729" s="106"/>
      <c r="D729" s="106"/>
      <c r="E729" s="105"/>
      <c r="F729" s="62" t="s">
        <v>92</v>
      </c>
      <c r="G729" s="62"/>
      <c r="H729" s="34" t="s">
        <v>1078</v>
      </c>
      <c r="I729" s="100" t="s">
        <v>614</v>
      </c>
      <c r="J729" s="100" t="s">
        <v>31</v>
      </c>
      <c r="K729" s="101" t="s">
        <v>665</v>
      </c>
      <c r="L729" s="102" t="s">
        <v>618</v>
      </c>
      <c r="M729" s="11">
        <v>6871.2</v>
      </c>
      <c r="N729" s="11">
        <v>5535.2</v>
      </c>
      <c r="O729" s="103">
        <f t="shared" si="11"/>
        <v>80.556525788799632</v>
      </c>
      <c r="P729" s="33"/>
    </row>
    <row r="730" spans="1:16" ht="21.75" customHeight="1" x14ac:dyDescent="0.2">
      <c r="A730" s="32"/>
      <c r="B730" s="104"/>
      <c r="C730" s="106"/>
      <c r="D730" s="106"/>
      <c r="E730" s="105"/>
      <c r="F730" s="62" t="s">
        <v>98</v>
      </c>
      <c r="G730" s="62"/>
      <c r="H730" s="34" t="s">
        <v>1078</v>
      </c>
      <c r="I730" s="100" t="s">
        <v>614</v>
      </c>
      <c r="J730" s="100" t="s">
        <v>31</v>
      </c>
      <c r="K730" s="101" t="s">
        <v>665</v>
      </c>
      <c r="L730" s="102" t="s">
        <v>619</v>
      </c>
      <c r="M730" s="11">
        <v>331.2</v>
      </c>
      <c r="N730" s="11">
        <v>294.3</v>
      </c>
      <c r="O730" s="103">
        <f t="shared" si="11"/>
        <v>88.858695652173921</v>
      </c>
      <c r="P730" s="33"/>
    </row>
    <row r="731" spans="1:16" ht="21.75" customHeight="1" x14ac:dyDescent="0.2">
      <c r="A731" s="32"/>
      <c r="B731" s="104"/>
      <c r="C731" s="106"/>
      <c r="D731" s="106"/>
      <c r="E731" s="105"/>
      <c r="F731" s="62" t="s">
        <v>90</v>
      </c>
      <c r="G731" s="62"/>
      <c r="H731" s="34" t="s">
        <v>1078</v>
      </c>
      <c r="I731" s="100" t="s">
        <v>614</v>
      </c>
      <c r="J731" s="100" t="s">
        <v>31</v>
      </c>
      <c r="K731" s="101" t="s">
        <v>665</v>
      </c>
      <c r="L731" s="102" t="s">
        <v>620</v>
      </c>
      <c r="M731" s="11">
        <v>1801.6</v>
      </c>
      <c r="N731" s="11">
        <v>1582.2</v>
      </c>
      <c r="O731" s="103">
        <f t="shared" si="11"/>
        <v>87.821936056838368</v>
      </c>
      <c r="P731" s="33"/>
    </row>
    <row r="732" spans="1:16" ht="21.75" customHeight="1" x14ac:dyDescent="0.2">
      <c r="A732" s="32"/>
      <c r="B732" s="104"/>
      <c r="C732" s="106"/>
      <c r="D732" s="106"/>
      <c r="E732" s="105"/>
      <c r="F732" s="62" t="s">
        <v>14</v>
      </c>
      <c r="G732" s="62"/>
      <c r="H732" s="34" t="s">
        <v>1078</v>
      </c>
      <c r="I732" s="100" t="s">
        <v>614</v>
      </c>
      <c r="J732" s="100" t="s">
        <v>31</v>
      </c>
      <c r="K732" s="101" t="s">
        <v>665</v>
      </c>
      <c r="L732" s="102" t="s">
        <v>593</v>
      </c>
      <c r="M732" s="11">
        <v>157.19999999999999</v>
      </c>
      <c r="N732" s="11">
        <v>28</v>
      </c>
      <c r="O732" s="103">
        <f t="shared" si="11"/>
        <v>17.8117048346056</v>
      </c>
      <c r="P732" s="33"/>
    </row>
    <row r="733" spans="1:16" ht="12.75" customHeight="1" x14ac:dyDescent="0.2">
      <c r="A733" s="32"/>
      <c r="B733" s="104"/>
      <c r="C733" s="106"/>
      <c r="D733" s="105"/>
      <c r="E733" s="99" t="s">
        <v>1088</v>
      </c>
      <c r="F733" s="99"/>
      <c r="G733" s="99"/>
      <c r="H733" s="34" t="s">
        <v>1078</v>
      </c>
      <c r="I733" s="100" t="s">
        <v>614</v>
      </c>
      <c r="J733" s="100" t="s">
        <v>31</v>
      </c>
      <c r="K733" s="101" t="s">
        <v>1089</v>
      </c>
      <c r="L733" s="102" t="s">
        <v>6</v>
      </c>
      <c r="M733" s="11">
        <v>2648.3</v>
      </c>
      <c r="N733" s="11">
        <v>2322.4</v>
      </c>
      <c r="O733" s="103">
        <f t="shared" si="11"/>
        <v>87.693992372465345</v>
      </c>
      <c r="P733" s="33"/>
    </row>
    <row r="734" spans="1:16" ht="12.75" customHeight="1" x14ac:dyDescent="0.2">
      <c r="A734" s="32"/>
      <c r="B734" s="104"/>
      <c r="C734" s="106"/>
      <c r="D734" s="106"/>
      <c r="E734" s="105"/>
      <c r="F734" s="62" t="s">
        <v>92</v>
      </c>
      <c r="G734" s="62"/>
      <c r="H734" s="34" t="s">
        <v>1078</v>
      </c>
      <c r="I734" s="100" t="s">
        <v>614</v>
      </c>
      <c r="J734" s="100" t="s">
        <v>31</v>
      </c>
      <c r="K734" s="101" t="s">
        <v>1089</v>
      </c>
      <c r="L734" s="102" t="s">
        <v>618</v>
      </c>
      <c r="M734" s="11">
        <v>2131.6999999999998</v>
      </c>
      <c r="N734" s="11">
        <v>1835</v>
      </c>
      <c r="O734" s="103">
        <f t="shared" si="11"/>
        <v>86.081531172303798</v>
      </c>
      <c r="P734" s="33"/>
    </row>
    <row r="735" spans="1:16" ht="21.75" customHeight="1" x14ac:dyDescent="0.2">
      <c r="A735" s="32"/>
      <c r="B735" s="104"/>
      <c r="C735" s="106"/>
      <c r="D735" s="106"/>
      <c r="E735" s="105"/>
      <c r="F735" s="62" t="s">
        <v>98</v>
      </c>
      <c r="G735" s="62"/>
      <c r="H735" s="34" t="s">
        <v>1078</v>
      </c>
      <c r="I735" s="100" t="s">
        <v>614</v>
      </c>
      <c r="J735" s="100" t="s">
        <v>31</v>
      </c>
      <c r="K735" s="101" t="s">
        <v>1089</v>
      </c>
      <c r="L735" s="102" t="s">
        <v>619</v>
      </c>
      <c r="M735" s="11">
        <v>44.1</v>
      </c>
      <c r="N735" s="11">
        <v>44.1</v>
      </c>
      <c r="O735" s="103">
        <f t="shared" si="11"/>
        <v>100</v>
      </c>
      <c r="P735" s="33"/>
    </row>
    <row r="736" spans="1:16" ht="21.75" customHeight="1" x14ac:dyDescent="0.2">
      <c r="A736" s="32"/>
      <c r="B736" s="104"/>
      <c r="C736" s="106"/>
      <c r="D736" s="106"/>
      <c r="E736" s="105"/>
      <c r="F736" s="62" t="s">
        <v>90</v>
      </c>
      <c r="G736" s="62"/>
      <c r="H736" s="34" t="s">
        <v>1078</v>
      </c>
      <c r="I736" s="100" t="s">
        <v>614</v>
      </c>
      <c r="J736" s="100" t="s">
        <v>31</v>
      </c>
      <c r="K736" s="101" t="s">
        <v>1089</v>
      </c>
      <c r="L736" s="102" t="s">
        <v>620</v>
      </c>
      <c r="M736" s="11">
        <v>472.5</v>
      </c>
      <c r="N736" s="11">
        <v>443.3</v>
      </c>
      <c r="O736" s="103">
        <f t="shared" si="11"/>
        <v>93.820105820105823</v>
      </c>
      <c r="P736" s="33"/>
    </row>
    <row r="737" spans="1:16" ht="12.75" customHeight="1" x14ac:dyDescent="0.2">
      <c r="A737" s="32"/>
      <c r="B737" s="104"/>
      <c r="C737" s="106"/>
      <c r="D737" s="105"/>
      <c r="E737" s="99" t="s">
        <v>1090</v>
      </c>
      <c r="F737" s="99"/>
      <c r="G737" s="99"/>
      <c r="H737" s="34" t="s">
        <v>1078</v>
      </c>
      <c r="I737" s="100" t="s">
        <v>614</v>
      </c>
      <c r="J737" s="100" t="s">
        <v>31</v>
      </c>
      <c r="K737" s="101" t="s">
        <v>667</v>
      </c>
      <c r="L737" s="102" t="s">
        <v>6</v>
      </c>
      <c r="M737" s="11">
        <v>324.5</v>
      </c>
      <c r="N737" s="11">
        <v>36.1</v>
      </c>
      <c r="O737" s="103">
        <f t="shared" si="11"/>
        <v>11.124807395993837</v>
      </c>
      <c r="P737" s="33"/>
    </row>
    <row r="738" spans="1:16" ht="21.75" hidden="1" customHeight="1" x14ac:dyDescent="0.2">
      <c r="A738" s="32"/>
      <c r="B738" s="104"/>
      <c r="C738" s="106"/>
      <c r="D738" s="106"/>
      <c r="E738" s="105"/>
      <c r="F738" s="62" t="s">
        <v>98</v>
      </c>
      <c r="G738" s="62"/>
      <c r="H738" s="34" t="s">
        <v>1078</v>
      </c>
      <c r="I738" s="100" t="s">
        <v>614</v>
      </c>
      <c r="J738" s="100" t="s">
        <v>31</v>
      </c>
      <c r="K738" s="101" t="s">
        <v>667</v>
      </c>
      <c r="L738" s="102" t="s">
        <v>619</v>
      </c>
      <c r="M738" s="11">
        <v>0</v>
      </c>
      <c r="N738" s="11">
        <v>0</v>
      </c>
      <c r="O738" s="103" t="e">
        <f t="shared" si="11"/>
        <v>#DIV/0!</v>
      </c>
      <c r="P738" s="33"/>
    </row>
    <row r="739" spans="1:16" ht="21.75" customHeight="1" x14ac:dyDescent="0.2">
      <c r="A739" s="32"/>
      <c r="B739" s="104"/>
      <c r="C739" s="106"/>
      <c r="D739" s="106"/>
      <c r="E739" s="105"/>
      <c r="F739" s="62" t="s">
        <v>14</v>
      </c>
      <c r="G739" s="62"/>
      <c r="H739" s="34" t="s">
        <v>1078</v>
      </c>
      <c r="I739" s="100" t="s">
        <v>614</v>
      </c>
      <c r="J739" s="100" t="s">
        <v>31</v>
      </c>
      <c r="K739" s="101" t="s">
        <v>667</v>
      </c>
      <c r="L739" s="102" t="s">
        <v>593</v>
      </c>
      <c r="M739" s="11">
        <v>324.5</v>
      </c>
      <c r="N739" s="11">
        <v>36.1</v>
      </c>
      <c r="O739" s="103">
        <f t="shared" si="11"/>
        <v>11.124807395993837</v>
      </c>
      <c r="P739" s="33"/>
    </row>
    <row r="740" spans="1:16" ht="12.75" customHeight="1" x14ac:dyDescent="0.2">
      <c r="A740" s="32"/>
      <c r="B740" s="104"/>
      <c r="C740" s="106"/>
      <c r="D740" s="105"/>
      <c r="E740" s="99" t="s">
        <v>1091</v>
      </c>
      <c r="F740" s="99"/>
      <c r="G740" s="99"/>
      <c r="H740" s="34" t="s">
        <v>1078</v>
      </c>
      <c r="I740" s="100" t="s">
        <v>614</v>
      </c>
      <c r="J740" s="100" t="s">
        <v>31</v>
      </c>
      <c r="K740" s="101" t="s">
        <v>669</v>
      </c>
      <c r="L740" s="102" t="s">
        <v>6</v>
      </c>
      <c r="M740" s="11">
        <v>25</v>
      </c>
      <c r="N740" s="11">
        <v>25</v>
      </c>
      <c r="O740" s="103">
        <f t="shared" si="11"/>
        <v>100</v>
      </c>
      <c r="P740" s="33"/>
    </row>
    <row r="741" spans="1:16" ht="12.75" customHeight="1" x14ac:dyDescent="0.2">
      <c r="A741" s="32"/>
      <c r="B741" s="104"/>
      <c r="C741" s="106"/>
      <c r="D741" s="106"/>
      <c r="E741" s="105"/>
      <c r="F741" s="62" t="s">
        <v>32</v>
      </c>
      <c r="G741" s="62"/>
      <c r="H741" s="34" t="s">
        <v>1078</v>
      </c>
      <c r="I741" s="100" t="s">
        <v>614</v>
      </c>
      <c r="J741" s="100" t="s">
        <v>31</v>
      </c>
      <c r="K741" s="101" t="s">
        <v>669</v>
      </c>
      <c r="L741" s="102" t="s">
        <v>607</v>
      </c>
      <c r="M741" s="11">
        <v>25</v>
      </c>
      <c r="N741" s="11">
        <v>25</v>
      </c>
      <c r="O741" s="103">
        <f t="shared" si="11"/>
        <v>100</v>
      </c>
      <c r="P741" s="33"/>
    </row>
    <row r="742" spans="1:16" ht="12.75" customHeight="1" x14ac:dyDescent="0.2">
      <c r="A742" s="32"/>
      <c r="B742" s="104"/>
      <c r="C742" s="105"/>
      <c r="D742" s="99" t="s">
        <v>1092</v>
      </c>
      <c r="E742" s="99"/>
      <c r="F742" s="99"/>
      <c r="G742" s="99"/>
      <c r="H742" s="34" t="s">
        <v>1078</v>
      </c>
      <c r="I742" s="100" t="s">
        <v>614</v>
      </c>
      <c r="J742" s="100" t="s">
        <v>13</v>
      </c>
      <c r="K742" s="101" t="s">
        <v>6</v>
      </c>
      <c r="L742" s="102" t="s">
        <v>6</v>
      </c>
      <c r="M742" s="11">
        <v>968.8</v>
      </c>
      <c r="N742" s="11">
        <v>0</v>
      </c>
      <c r="O742" s="103">
        <f t="shared" si="11"/>
        <v>0</v>
      </c>
      <c r="P742" s="33"/>
    </row>
    <row r="743" spans="1:16" ht="12.75" customHeight="1" x14ac:dyDescent="0.2">
      <c r="A743" s="32"/>
      <c r="B743" s="104"/>
      <c r="C743" s="106"/>
      <c r="D743" s="105"/>
      <c r="E743" s="99" t="s">
        <v>1093</v>
      </c>
      <c r="F743" s="99"/>
      <c r="G743" s="99"/>
      <c r="H743" s="34" t="s">
        <v>1078</v>
      </c>
      <c r="I743" s="100" t="s">
        <v>614</v>
      </c>
      <c r="J743" s="100" t="s">
        <v>13</v>
      </c>
      <c r="K743" s="101" t="s">
        <v>592</v>
      </c>
      <c r="L743" s="102" t="s">
        <v>6</v>
      </c>
      <c r="M743" s="11">
        <v>968.8</v>
      </c>
      <c r="N743" s="11">
        <v>0</v>
      </c>
      <c r="O743" s="103">
        <f t="shared" si="11"/>
        <v>0</v>
      </c>
      <c r="P743" s="33"/>
    </row>
    <row r="744" spans="1:16" ht="12.75" customHeight="1" x14ac:dyDescent="0.2">
      <c r="A744" s="32"/>
      <c r="B744" s="104"/>
      <c r="C744" s="106"/>
      <c r="D744" s="106"/>
      <c r="E744" s="105"/>
      <c r="F744" s="62" t="s">
        <v>489</v>
      </c>
      <c r="G744" s="62"/>
      <c r="H744" s="34" t="s">
        <v>1078</v>
      </c>
      <c r="I744" s="100" t="s">
        <v>614</v>
      </c>
      <c r="J744" s="100" t="s">
        <v>13</v>
      </c>
      <c r="K744" s="101" t="s">
        <v>592</v>
      </c>
      <c r="L744" s="102" t="s">
        <v>1094</v>
      </c>
      <c r="M744" s="11">
        <v>968.8</v>
      </c>
      <c r="N744" s="11">
        <v>0</v>
      </c>
      <c r="O744" s="103">
        <f t="shared" si="11"/>
        <v>0</v>
      </c>
      <c r="P744" s="33"/>
    </row>
    <row r="745" spans="1:16" ht="12.75" customHeight="1" x14ac:dyDescent="0.2">
      <c r="A745" s="32"/>
      <c r="B745" s="104"/>
      <c r="C745" s="105"/>
      <c r="D745" s="99" t="s">
        <v>1095</v>
      </c>
      <c r="E745" s="99"/>
      <c r="F745" s="99"/>
      <c r="G745" s="99"/>
      <c r="H745" s="34" t="s">
        <v>1078</v>
      </c>
      <c r="I745" s="100" t="s">
        <v>614</v>
      </c>
      <c r="J745" s="100" t="s">
        <v>261</v>
      </c>
      <c r="K745" s="101" t="s">
        <v>6</v>
      </c>
      <c r="L745" s="102" t="s">
        <v>6</v>
      </c>
      <c r="M745" s="11">
        <v>13070.9</v>
      </c>
      <c r="N745" s="11">
        <v>12023.4</v>
      </c>
      <c r="O745" s="103">
        <f t="shared" si="11"/>
        <v>91.986014735022081</v>
      </c>
      <c r="P745" s="33"/>
    </row>
    <row r="746" spans="1:16" ht="12.75" customHeight="1" x14ac:dyDescent="0.2">
      <c r="A746" s="32"/>
      <c r="B746" s="104"/>
      <c r="C746" s="106"/>
      <c r="D746" s="105"/>
      <c r="E746" s="99" t="s">
        <v>1096</v>
      </c>
      <c r="F746" s="99"/>
      <c r="G746" s="99"/>
      <c r="H746" s="34" t="s">
        <v>1078</v>
      </c>
      <c r="I746" s="100" t="s">
        <v>614</v>
      </c>
      <c r="J746" s="100" t="s">
        <v>261</v>
      </c>
      <c r="K746" s="101" t="s">
        <v>1097</v>
      </c>
      <c r="L746" s="102" t="s">
        <v>6</v>
      </c>
      <c r="M746" s="11">
        <v>3929.7</v>
      </c>
      <c r="N746" s="11">
        <v>3785.1</v>
      </c>
      <c r="O746" s="103">
        <f t="shared" si="11"/>
        <v>96.320329796167655</v>
      </c>
      <c r="P746" s="33"/>
    </row>
    <row r="747" spans="1:16" ht="21.75" customHeight="1" x14ac:dyDescent="0.2">
      <c r="A747" s="32"/>
      <c r="B747" s="104"/>
      <c r="C747" s="106"/>
      <c r="D747" s="106"/>
      <c r="E747" s="105"/>
      <c r="F747" s="62" t="s">
        <v>14</v>
      </c>
      <c r="G747" s="62"/>
      <c r="H747" s="34" t="s">
        <v>1078</v>
      </c>
      <c r="I747" s="100" t="s">
        <v>614</v>
      </c>
      <c r="J747" s="100" t="s">
        <v>261</v>
      </c>
      <c r="K747" s="101" t="s">
        <v>1097</v>
      </c>
      <c r="L747" s="102" t="s">
        <v>593</v>
      </c>
      <c r="M747" s="11">
        <v>200</v>
      </c>
      <c r="N747" s="11">
        <v>200</v>
      </c>
      <c r="O747" s="103">
        <f t="shared" si="11"/>
        <v>100</v>
      </c>
      <c r="P747" s="33"/>
    </row>
    <row r="748" spans="1:16" ht="21.75" customHeight="1" x14ac:dyDescent="0.2">
      <c r="A748" s="32"/>
      <c r="B748" s="104"/>
      <c r="C748" s="106"/>
      <c r="D748" s="106"/>
      <c r="E748" s="105"/>
      <c r="F748" s="62" t="s">
        <v>345</v>
      </c>
      <c r="G748" s="62"/>
      <c r="H748" s="34" t="s">
        <v>1078</v>
      </c>
      <c r="I748" s="100" t="s">
        <v>614</v>
      </c>
      <c r="J748" s="100" t="s">
        <v>261</v>
      </c>
      <c r="K748" s="101" t="s">
        <v>1097</v>
      </c>
      <c r="L748" s="102" t="s">
        <v>760</v>
      </c>
      <c r="M748" s="11">
        <v>3729.7</v>
      </c>
      <c r="N748" s="11">
        <v>3585.1</v>
      </c>
      <c r="O748" s="103">
        <f t="shared" si="11"/>
        <v>96.123012574737913</v>
      </c>
      <c r="P748" s="33"/>
    </row>
    <row r="749" spans="1:16" ht="12.75" customHeight="1" x14ac:dyDescent="0.2">
      <c r="A749" s="32"/>
      <c r="B749" s="104"/>
      <c r="C749" s="106"/>
      <c r="D749" s="105"/>
      <c r="E749" s="99" t="s">
        <v>1098</v>
      </c>
      <c r="F749" s="99"/>
      <c r="G749" s="99"/>
      <c r="H749" s="34" t="s">
        <v>1078</v>
      </c>
      <c r="I749" s="100" t="s">
        <v>614</v>
      </c>
      <c r="J749" s="100" t="s">
        <v>261</v>
      </c>
      <c r="K749" s="101" t="s">
        <v>1099</v>
      </c>
      <c r="L749" s="102" t="s">
        <v>6</v>
      </c>
      <c r="M749" s="11">
        <v>50</v>
      </c>
      <c r="N749" s="11">
        <v>50</v>
      </c>
      <c r="O749" s="103">
        <f t="shared" si="11"/>
        <v>100</v>
      </c>
      <c r="P749" s="33"/>
    </row>
    <row r="750" spans="1:16" ht="12.75" customHeight="1" x14ac:dyDescent="0.2">
      <c r="A750" s="32"/>
      <c r="B750" s="104"/>
      <c r="C750" s="106"/>
      <c r="D750" s="106"/>
      <c r="E750" s="105"/>
      <c r="F750" s="62" t="s">
        <v>32</v>
      </c>
      <c r="G750" s="62"/>
      <c r="H750" s="34" t="s">
        <v>1078</v>
      </c>
      <c r="I750" s="100" t="s">
        <v>614</v>
      </c>
      <c r="J750" s="100" t="s">
        <v>261</v>
      </c>
      <c r="K750" s="101" t="s">
        <v>1099</v>
      </c>
      <c r="L750" s="102" t="s">
        <v>607</v>
      </c>
      <c r="M750" s="11">
        <v>50</v>
      </c>
      <c r="N750" s="11">
        <v>50</v>
      </c>
      <c r="O750" s="103">
        <f t="shared" si="11"/>
        <v>100</v>
      </c>
      <c r="P750" s="33"/>
    </row>
    <row r="751" spans="1:16" ht="12.75" customHeight="1" x14ac:dyDescent="0.2">
      <c r="A751" s="32"/>
      <c r="B751" s="104"/>
      <c r="C751" s="106"/>
      <c r="D751" s="105"/>
      <c r="E751" s="99" t="s">
        <v>1100</v>
      </c>
      <c r="F751" s="99"/>
      <c r="G751" s="99"/>
      <c r="H751" s="34" t="s">
        <v>1078</v>
      </c>
      <c r="I751" s="100" t="s">
        <v>614</v>
      </c>
      <c r="J751" s="100" t="s">
        <v>261</v>
      </c>
      <c r="K751" s="101" t="s">
        <v>1101</v>
      </c>
      <c r="L751" s="102" t="s">
        <v>6</v>
      </c>
      <c r="M751" s="11">
        <v>780.9</v>
      </c>
      <c r="N751" s="11">
        <v>780.9</v>
      </c>
      <c r="O751" s="103">
        <f t="shared" si="11"/>
        <v>100</v>
      </c>
      <c r="P751" s="33"/>
    </row>
    <row r="752" spans="1:16" ht="12.75" hidden="1" customHeight="1" x14ac:dyDescent="0.2">
      <c r="A752" s="32"/>
      <c r="B752" s="104"/>
      <c r="C752" s="106"/>
      <c r="D752" s="106"/>
      <c r="E752" s="105"/>
      <c r="F752" s="62" t="s">
        <v>545</v>
      </c>
      <c r="G752" s="62"/>
      <c r="H752" s="34" t="s">
        <v>1078</v>
      </c>
      <c r="I752" s="100" t="s">
        <v>614</v>
      </c>
      <c r="J752" s="100" t="s">
        <v>261</v>
      </c>
      <c r="K752" s="101" t="s">
        <v>1101</v>
      </c>
      <c r="L752" s="102" t="s">
        <v>1102</v>
      </c>
      <c r="M752" s="11">
        <v>0</v>
      </c>
      <c r="N752" s="11">
        <v>0</v>
      </c>
      <c r="O752" s="103" t="e">
        <f t="shared" si="11"/>
        <v>#DIV/0!</v>
      </c>
      <c r="P752" s="33"/>
    </row>
    <row r="753" spans="1:16" ht="12.75" customHeight="1" x14ac:dyDescent="0.2">
      <c r="A753" s="32"/>
      <c r="B753" s="104"/>
      <c r="C753" s="106"/>
      <c r="D753" s="106"/>
      <c r="E753" s="105"/>
      <c r="F753" s="62" t="s">
        <v>543</v>
      </c>
      <c r="G753" s="62"/>
      <c r="H753" s="34" t="s">
        <v>1078</v>
      </c>
      <c r="I753" s="100" t="s">
        <v>614</v>
      </c>
      <c r="J753" s="100" t="s">
        <v>261</v>
      </c>
      <c r="K753" s="101" t="s">
        <v>1101</v>
      </c>
      <c r="L753" s="102" t="s">
        <v>1103</v>
      </c>
      <c r="M753" s="11">
        <v>780.9</v>
      </c>
      <c r="N753" s="11">
        <v>780.9</v>
      </c>
      <c r="O753" s="103">
        <f t="shared" si="11"/>
        <v>100</v>
      </c>
      <c r="P753" s="33"/>
    </row>
    <row r="754" spans="1:16" ht="12.75" customHeight="1" x14ac:dyDescent="0.2">
      <c r="A754" s="32"/>
      <c r="B754" s="104"/>
      <c r="C754" s="106"/>
      <c r="D754" s="105"/>
      <c r="E754" s="99" t="s">
        <v>1104</v>
      </c>
      <c r="F754" s="99"/>
      <c r="G754" s="99"/>
      <c r="H754" s="34" t="s">
        <v>1078</v>
      </c>
      <c r="I754" s="100" t="s">
        <v>614</v>
      </c>
      <c r="J754" s="100" t="s">
        <v>261</v>
      </c>
      <c r="K754" s="101" t="s">
        <v>1105</v>
      </c>
      <c r="L754" s="102" t="s">
        <v>6</v>
      </c>
      <c r="M754" s="11">
        <v>6919.1</v>
      </c>
      <c r="N754" s="11">
        <v>6315.7</v>
      </c>
      <c r="O754" s="103">
        <f t="shared" si="11"/>
        <v>91.279212614357348</v>
      </c>
      <c r="P754" s="33"/>
    </row>
    <row r="755" spans="1:16" ht="21.75" customHeight="1" x14ac:dyDescent="0.2">
      <c r="A755" s="32"/>
      <c r="B755" s="104"/>
      <c r="C755" s="106"/>
      <c r="D755" s="106"/>
      <c r="E755" s="105"/>
      <c r="F755" s="62" t="s">
        <v>123</v>
      </c>
      <c r="G755" s="62"/>
      <c r="H755" s="34" t="s">
        <v>1078</v>
      </c>
      <c r="I755" s="100" t="s">
        <v>614</v>
      </c>
      <c r="J755" s="100" t="s">
        <v>261</v>
      </c>
      <c r="K755" s="101" t="s">
        <v>1105</v>
      </c>
      <c r="L755" s="102" t="s">
        <v>604</v>
      </c>
      <c r="M755" s="11">
        <v>6919.1</v>
      </c>
      <c r="N755" s="11">
        <v>6315.7</v>
      </c>
      <c r="O755" s="103">
        <f t="shared" si="11"/>
        <v>91.279212614357348</v>
      </c>
      <c r="P755" s="33"/>
    </row>
    <row r="756" spans="1:16" ht="12.75" customHeight="1" x14ac:dyDescent="0.2">
      <c r="A756" s="32"/>
      <c r="B756" s="104"/>
      <c r="C756" s="106"/>
      <c r="D756" s="105"/>
      <c r="E756" s="99" t="s">
        <v>1106</v>
      </c>
      <c r="F756" s="99"/>
      <c r="G756" s="99"/>
      <c r="H756" s="34" t="s">
        <v>1078</v>
      </c>
      <c r="I756" s="100" t="s">
        <v>614</v>
      </c>
      <c r="J756" s="100" t="s">
        <v>261</v>
      </c>
      <c r="K756" s="101" t="s">
        <v>1107</v>
      </c>
      <c r="L756" s="102" t="s">
        <v>6</v>
      </c>
      <c r="M756" s="11">
        <v>211.2</v>
      </c>
      <c r="N756" s="11">
        <v>211.2</v>
      </c>
      <c r="O756" s="103">
        <f t="shared" si="11"/>
        <v>100</v>
      </c>
      <c r="P756" s="33"/>
    </row>
    <row r="757" spans="1:16" ht="21.75" customHeight="1" x14ac:dyDescent="0.2">
      <c r="A757" s="32"/>
      <c r="B757" s="104"/>
      <c r="C757" s="106"/>
      <c r="D757" s="106"/>
      <c r="E757" s="105"/>
      <c r="F757" s="62" t="s">
        <v>123</v>
      </c>
      <c r="G757" s="62"/>
      <c r="H757" s="34" t="s">
        <v>1078</v>
      </c>
      <c r="I757" s="100" t="s">
        <v>614</v>
      </c>
      <c r="J757" s="100" t="s">
        <v>261</v>
      </c>
      <c r="K757" s="101" t="s">
        <v>1107</v>
      </c>
      <c r="L757" s="102" t="s">
        <v>604</v>
      </c>
      <c r="M757" s="11">
        <v>211.2</v>
      </c>
      <c r="N757" s="11">
        <v>211.2</v>
      </c>
      <c r="O757" s="103">
        <f t="shared" si="11"/>
        <v>100</v>
      </c>
      <c r="P757" s="33"/>
    </row>
    <row r="758" spans="1:16" ht="27" customHeight="1" x14ac:dyDescent="0.2">
      <c r="A758" s="32"/>
      <c r="B758" s="104"/>
      <c r="C758" s="106"/>
      <c r="D758" s="105"/>
      <c r="E758" s="99" t="s">
        <v>1108</v>
      </c>
      <c r="F758" s="99"/>
      <c r="G758" s="99"/>
      <c r="H758" s="34" t="s">
        <v>1078</v>
      </c>
      <c r="I758" s="100" t="s">
        <v>614</v>
      </c>
      <c r="J758" s="100" t="s">
        <v>261</v>
      </c>
      <c r="K758" s="101" t="s">
        <v>1109</v>
      </c>
      <c r="L758" s="102" t="s">
        <v>6</v>
      </c>
      <c r="M758" s="11">
        <v>1000</v>
      </c>
      <c r="N758" s="11">
        <v>770.5</v>
      </c>
      <c r="O758" s="103">
        <f t="shared" si="11"/>
        <v>77.05</v>
      </c>
      <c r="P758" s="33"/>
    </row>
    <row r="759" spans="1:16" ht="12.75" customHeight="1" x14ac:dyDescent="0.2">
      <c r="A759" s="32"/>
      <c r="B759" s="104"/>
      <c r="C759" s="106"/>
      <c r="D759" s="106"/>
      <c r="E759" s="105"/>
      <c r="F759" s="62" t="s">
        <v>493</v>
      </c>
      <c r="G759" s="62"/>
      <c r="H759" s="34" t="s">
        <v>1078</v>
      </c>
      <c r="I759" s="100" t="s">
        <v>614</v>
      </c>
      <c r="J759" s="100" t="s">
        <v>261</v>
      </c>
      <c r="K759" s="101" t="s">
        <v>1109</v>
      </c>
      <c r="L759" s="102" t="s">
        <v>1110</v>
      </c>
      <c r="M759" s="11">
        <v>1000</v>
      </c>
      <c r="N759" s="11">
        <v>770.5</v>
      </c>
      <c r="O759" s="103">
        <f t="shared" si="11"/>
        <v>77.05</v>
      </c>
      <c r="P759" s="33"/>
    </row>
    <row r="760" spans="1:16" ht="21.75" customHeight="1" x14ac:dyDescent="0.2">
      <c r="A760" s="32"/>
      <c r="B760" s="104"/>
      <c r="C760" s="106"/>
      <c r="D760" s="105"/>
      <c r="E760" s="99" t="s">
        <v>1111</v>
      </c>
      <c r="F760" s="99"/>
      <c r="G760" s="99"/>
      <c r="H760" s="34" t="s">
        <v>1078</v>
      </c>
      <c r="I760" s="100" t="s">
        <v>614</v>
      </c>
      <c r="J760" s="100" t="s">
        <v>261</v>
      </c>
      <c r="K760" s="101" t="s">
        <v>1112</v>
      </c>
      <c r="L760" s="102" t="s">
        <v>6</v>
      </c>
      <c r="M760" s="11">
        <v>180</v>
      </c>
      <c r="N760" s="11">
        <v>110</v>
      </c>
      <c r="O760" s="103">
        <f t="shared" si="11"/>
        <v>61.111111111111114</v>
      </c>
      <c r="P760" s="33"/>
    </row>
    <row r="761" spans="1:16" ht="12.75" customHeight="1" x14ac:dyDescent="0.2">
      <c r="A761" s="32"/>
      <c r="B761" s="104"/>
      <c r="C761" s="106"/>
      <c r="D761" s="106"/>
      <c r="E761" s="105"/>
      <c r="F761" s="62" t="s">
        <v>493</v>
      </c>
      <c r="G761" s="62"/>
      <c r="H761" s="34" t="s">
        <v>1078</v>
      </c>
      <c r="I761" s="100" t="s">
        <v>614</v>
      </c>
      <c r="J761" s="100" t="s">
        <v>261</v>
      </c>
      <c r="K761" s="101" t="s">
        <v>1112</v>
      </c>
      <c r="L761" s="102" t="s">
        <v>1110</v>
      </c>
      <c r="M761" s="11">
        <v>180</v>
      </c>
      <c r="N761" s="11">
        <v>110</v>
      </c>
      <c r="O761" s="103">
        <f t="shared" si="11"/>
        <v>61.111111111111114</v>
      </c>
      <c r="P761" s="33"/>
    </row>
    <row r="762" spans="1:16" ht="12.75" customHeight="1" x14ac:dyDescent="0.2">
      <c r="A762" s="32"/>
      <c r="B762" s="104"/>
      <c r="C762" s="105"/>
      <c r="D762" s="99" t="s">
        <v>1113</v>
      </c>
      <c r="E762" s="99"/>
      <c r="F762" s="99"/>
      <c r="G762" s="99"/>
      <c r="H762" s="34" t="s">
        <v>1078</v>
      </c>
      <c r="I762" s="100" t="s">
        <v>614</v>
      </c>
      <c r="J762" s="100" t="s">
        <v>89</v>
      </c>
      <c r="K762" s="101" t="s">
        <v>6</v>
      </c>
      <c r="L762" s="102" t="s">
        <v>6</v>
      </c>
      <c r="M762" s="11">
        <v>65386.400000000001</v>
      </c>
      <c r="N762" s="11">
        <v>40600.400000000001</v>
      </c>
      <c r="O762" s="103">
        <f t="shared" si="11"/>
        <v>62.093034637172252</v>
      </c>
      <c r="P762" s="33"/>
    </row>
    <row r="763" spans="1:16" ht="21.75" customHeight="1" x14ac:dyDescent="0.2">
      <c r="A763" s="32"/>
      <c r="B763" s="104"/>
      <c r="C763" s="106"/>
      <c r="D763" s="105"/>
      <c r="E763" s="99" t="s">
        <v>1114</v>
      </c>
      <c r="F763" s="99"/>
      <c r="G763" s="99"/>
      <c r="H763" s="34" t="s">
        <v>1078</v>
      </c>
      <c r="I763" s="100" t="s">
        <v>614</v>
      </c>
      <c r="J763" s="100" t="s">
        <v>89</v>
      </c>
      <c r="K763" s="101" t="s">
        <v>1115</v>
      </c>
      <c r="L763" s="102" t="s">
        <v>6</v>
      </c>
      <c r="M763" s="11">
        <v>9.8000000000000007</v>
      </c>
      <c r="N763" s="11">
        <v>9.8000000000000007</v>
      </c>
      <c r="O763" s="103">
        <f t="shared" si="11"/>
        <v>100</v>
      </c>
      <c r="P763" s="33"/>
    </row>
    <row r="764" spans="1:16" ht="21.75" customHeight="1" x14ac:dyDescent="0.2">
      <c r="A764" s="32"/>
      <c r="B764" s="104"/>
      <c r="C764" s="106"/>
      <c r="D764" s="106"/>
      <c r="E764" s="105"/>
      <c r="F764" s="62" t="s">
        <v>14</v>
      </c>
      <c r="G764" s="62"/>
      <c r="H764" s="34" t="s">
        <v>1078</v>
      </c>
      <c r="I764" s="100" t="s">
        <v>614</v>
      </c>
      <c r="J764" s="100" t="s">
        <v>89</v>
      </c>
      <c r="K764" s="101" t="s">
        <v>1115</v>
      </c>
      <c r="L764" s="102" t="s">
        <v>593</v>
      </c>
      <c r="M764" s="11">
        <v>9.8000000000000007</v>
      </c>
      <c r="N764" s="11">
        <v>9.8000000000000007</v>
      </c>
      <c r="O764" s="103">
        <f t="shared" si="11"/>
        <v>100</v>
      </c>
      <c r="P764" s="33"/>
    </row>
    <row r="765" spans="1:16" ht="21.75" hidden="1" customHeight="1" x14ac:dyDescent="0.2">
      <c r="A765" s="32"/>
      <c r="B765" s="104"/>
      <c r="C765" s="106"/>
      <c r="D765" s="105"/>
      <c r="E765" s="99" t="s">
        <v>1116</v>
      </c>
      <c r="F765" s="99"/>
      <c r="G765" s="99"/>
      <c r="H765" s="34" t="s">
        <v>1078</v>
      </c>
      <c r="I765" s="100" t="s">
        <v>614</v>
      </c>
      <c r="J765" s="100" t="s">
        <v>89</v>
      </c>
      <c r="K765" s="101" t="s">
        <v>1117</v>
      </c>
      <c r="L765" s="102" t="s">
        <v>6</v>
      </c>
      <c r="M765" s="11">
        <v>0</v>
      </c>
      <c r="N765" s="11">
        <v>0</v>
      </c>
      <c r="O765" s="103" t="e">
        <f t="shared" si="11"/>
        <v>#DIV/0!</v>
      </c>
      <c r="P765" s="33"/>
    </row>
    <row r="766" spans="1:16" ht="12.75" hidden="1" customHeight="1" x14ac:dyDescent="0.2">
      <c r="A766" s="32"/>
      <c r="B766" s="104"/>
      <c r="C766" s="106"/>
      <c r="D766" s="106"/>
      <c r="E766" s="105"/>
      <c r="F766" s="62" t="s">
        <v>61</v>
      </c>
      <c r="G766" s="62"/>
      <c r="H766" s="34" t="s">
        <v>1078</v>
      </c>
      <c r="I766" s="100" t="s">
        <v>614</v>
      </c>
      <c r="J766" s="100" t="s">
        <v>89</v>
      </c>
      <c r="K766" s="101" t="s">
        <v>1117</v>
      </c>
      <c r="L766" s="102" t="s">
        <v>626</v>
      </c>
      <c r="M766" s="11">
        <v>0</v>
      </c>
      <c r="N766" s="11">
        <v>0</v>
      </c>
      <c r="O766" s="103" t="e">
        <f t="shared" si="11"/>
        <v>#DIV/0!</v>
      </c>
      <c r="P766" s="33"/>
    </row>
    <row r="767" spans="1:16" ht="12.75" hidden="1" customHeight="1" x14ac:dyDescent="0.2">
      <c r="A767" s="32"/>
      <c r="B767" s="104"/>
      <c r="C767" s="106"/>
      <c r="D767" s="106"/>
      <c r="E767" s="105"/>
      <c r="F767" s="62" t="s">
        <v>64</v>
      </c>
      <c r="G767" s="62"/>
      <c r="H767" s="34" t="s">
        <v>1078</v>
      </c>
      <c r="I767" s="100" t="s">
        <v>614</v>
      </c>
      <c r="J767" s="100" t="s">
        <v>89</v>
      </c>
      <c r="K767" s="101" t="s">
        <v>1117</v>
      </c>
      <c r="L767" s="102" t="s">
        <v>627</v>
      </c>
      <c r="M767" s="11">
        <v>0</v>
      </c>
      <c r="N767" s="11">
        <v>0</v>
      </c>
      <c r="O767" s="103" t="e">
        <f t="shared" si="11"/>
        <v>#DIV/0!</v>
      </c>
      <c r="P767" s="33"/>
    </row>
    <row r="768" spans="1:16" ht="32.25" customHeight="1" x14ac:dyDescent="0.2">
      <c r="A768" s="32"/>
      <c r="B768" s="104"/>
      <c r="C768" s="106"/>
      <c r="D768" s="105"/>
      <c r="E768" s="99" t="s">
        <v>1118</v>
      </c>
      <c r="F768" s="99"/>
      <c r="G768" s="99"/>
      <c r="H768" s="34" t="s">
        <v>1078</v>
      </c>
      <c r="I768" s="100" t="s">
        <v>614</v>
      </c>
      <c r="J768" s="100" t="s">
        <v>89</v>
      </c>
      <c r="K768" s="101" t="s">
        <v>1119</v>
      </c>
      <c r="L768" s="102" t="s">
        <v>6</v>
      </c>
      <c r="M768" s="11">
        <v>46672.2</v>
      </c>
      <c r="N768" s="11">
        <v>32447.8</v>
      </c>
      <c r="O768" s="103">
        <f t="shared" si="11"/>
        <v>69.522756587433207</v>
      </c>
      <c r="P768" s="33"/>
    </row>
    <row r="769" spans="1:16" ht="21.75" customHeight="1" x14ac:dyDescent="0.2">
      <c r="A769" s="32"/>
      <c r="B769" s="104"/>
      <c r="C769" s="106"/>
      <c r="D769" s="106"/>
      <c r="E769" s="105"/>
      <c r="F769" s="62" t="s">
        <v>105</v>
      </c>
      <c r="G769" s="62"/>
      <c r="H769" s="34" t="s">
        <v>1078</v>
      </c>
      <c r="I769" s="100" t="s">
        <v>614</v>
      </c>
      <c r="J769" s="100" t="s">
        <v>89</v>
      </c>
      <c r="K769" s="101" t="s">
        <v>1119</v>
      </c>
      <c r="L769" s="102" t="s">
        <v>1120</v>
      </c>
      <c r="M769" s="11">
        <v>46672.2</v>
      </c>
      <c r="N769" s="11">
        <v>32447.8</v>
      </c>
      <c r="O769" s="103">
        <f t="shared" si="11"/>
        <v>69.522756587433207</v>
      </c>
      <c r="P769" s="33"/>
    </row>
    <row r="770" spans="1:16" ht="26.25" customHeight="1" x14ac:dyDescent="0.2">
      <c r="A770" s="32"/>
      <c r="B770" s="104"/>
      <c r="C770" s="106"/>
      <c r="D770" s="105"/>
      <c r="E770" s="99" t="s">
        <v>1121</v>
      </c>
      <c r="F770" s="99"/>
      <c r="G770" s="99"/>
      <c r="H770" s="34" t="s">
        <v>1078</v>
      </c>
      <c r="I770" s="100" t="s">
        <v>614</v>
      </c>
      <c r="J770" s="100" t="s">
        <v>89</v>
      </c>
      <c r="K770" s="101" t="s">
        <v>1122</v>
      </c>
      <c r="L770" s="102" t="s">
        <v>6</v>
      </c>
      <c r="M770" s="11">
        <v>288</v>
      </c>
      <c r="N770" s="11">
        <v>288</v>
      </c>
      <c r="O770" s="103">
        <f t="shared" si="11"/>
        <v>100</v>
      </c>
      <c r="P770" s="33"/>
    </row>
    <row r="771" spans="1:16" ht="36" customHeight="1" x14ac:dyDescent="0.2">
      <c r="A771" s="32"/>
      <c r="B771" s="104"/>
      <c r="C771" s="106"/>
      <c r="D771" s="106"/>
      <c r="E771" s="105"/>
      <c r="F771" s="62" t="s">
        <v>302</v>
      </c>
      <c r="G771" s="62"/>
      <c r="H771" s="34" t="s">
        <v>1078</v>
      </c>
      <c r="I771" s="100" t="s">
        <v>614</v>
      </c>
      <c r="J771" s="100" t="s">
        <v>89</v>
      </c>
      <c r="K771" s="101" t="s">
        <v>1122</v>
      </c>
      <c r="L771" s="102" t="s">
        <v>638</v>
      </c>
      <c r="M771" s="11">
        <v>288</v>
      </c>
      <c r="N771" s="11">
        <v>288</v>
      </c>
      <c r="O771" s="103">
        <f t="shared" si="11"/>
        <v>100</v>
      </c>
      <c r="P771" s="33"/>
    </row>
    <row r="772" spans="1:16" ht="21.75" customHeight="1" x14ac:dyDescent="0.2">
      <c r="A772" s="32"/>
      <c r="B772" s="104"/>
      <c r="C772" s="106"/>
      <c r="D772" s="105"/>
      <c r="E772" s="99" t="s">
        <v>1123</v>
      </c>
      <c r="F772" s="99"/>
      <c r="G772" s="99"/>
      <c r="H772" s="34" t="s">
        <v>1078</v>
      </c>
      <c r="I772" s="100" t="s">
        <v>614</v>
      </c>
      <c r="J772" s="100" t="s">
        <v>89</v>
      </c>
      <c r="K772" s="101" t="s">
        <v>1124</v>
      </c>
      <c r="L772" s="102" t="s">
        <v>6</v>
      </c>
      <c r="M772" s="11">
        <v>14807.4</v>
      </c>
      <c r="N772" s="11">
        <v>5061.3999999999996</v>
      </c>
      <c r="O772" s="103">
        <f t="shared" si="11"/>
        <v>34.181557869713785</v>
      </c>
      <c r="P772" s="33"/>
    </row>
    <row r="773" spans="1:16" ht="35.25" customHeight="1" x14ac:dyDescent="0.2">
      <c r="A773" s="32"/>
      <c r="B773" s="104"/>
      <c r="C773" s="106"/>
      <c r="D773" s="106"/>
      <c r="E773" s="105"/>
      <c r="F773" s="62" t="s">
        <v>302</v>
      </c>
      <c r="G773" s="62"/>
      <c r="H773" s="34" t="s">
        <v>1078</v>
      </c>
      <c r="I773" s="100" t="s">
        <v>614</v>
      </c>
      <c r="J773" s="100" t="s">
        <v>89</v>
      </c>
      <c r="K773" s="101" t="s">
        <v>1124</v>
      </c>
      <c r="L773" s="102" t="s">
        <v>638</v>
      </c>
      <c r="M773" s="11">
        <v>14807.4</v>
      </c>
      <c r="N773" s="11">
        <v>5061.3999999999996</v>
      </c>
      <c r="O773" s="103">
        <f t="shared" si="11"/>
        <v>34.181557869713785</v>
      </c>
      <c r="P773" s="33"/>
    </row>
    <row r="774" spans="1:16" ht="21.75" customHeight="1" x14ac:dyDescent="0.2">
      <c r="A774" s="32"/>
      <c r="B774" s="104"/>
      <c r="C774" s="106"/>
      <c r="D774" s="105"/>
      <c r="E774" s="99" t="s">
        <v>1125</v>
      </c>
      <c r="F774" s="99"/>
      <c r="G774" s="99"/>
      <c r="H774" s="34" t="s">
        <v>1078</v>
      </c>
      <c r="I774" s="100" t="s">
        <v>614</v>
      </c>
      <c r="J774" s="100" t="s">
        <v>89</v>
      </c>
      <c r="K774" s="101" t="s">
        <v>1126</v>
      </c>
      <c r="L774" s="102" t="s">
        <v>6</v>
      </c>
      <c r="M774" s="11">
        <v>3609</v>
      </c>
      <c r="N774" s="11">
        <v>2793.4</v>
      </c>
      <c r="O774" s="103">
        <f t="shared" si="11"/>
        <v>77.400942089221388</v>
      </c>
      <c r="P774" s="33"/>
    </row>
    <row r="775" spans="1:16" ht="12.75" hidden="1" customHeight="1" x14ac:dyDescent="0.2">
      <c r="A775" s="32"/>
      <c r="B775" s="104"/>
      <c r="C775" s="106"/>
      <c r="D775" s="106"/>
      <c r="E775" s="105"/>
      <c r="F775" s="62" t="s">
        <v>40</v>
      </c>
      <c r="G775" s="62"/>
      <c r="H775" s="34" t="s">
        <v>1078</v>
      </c>
      <c r="I775" s="100" t="s">
        <v>614</v>
      </c>
      <c r="J775" s="100" t="s">
        <v>89</v>
      </c>
      <c r="K775" s="101" t="s">
        <v>1126</v>
      </c>
      <c r="L775" s="102" t="s">
        <v>601</v>
      </c>
      <c r="M775" s="11">
        <v>0</v>
      </c>
      <c r="N775" s="11">
        <v>0</v>
      </c>
      <c r="O775" s="103" t="e">
        <f t="shared" si="11"/>
        <v>#DIV/0!</v>
      </c>
      <c r="P775" s="33"/>
    </row>
    <row r="776" spans="1:16" ht="21.75" hidden="1" customHeight="1" x14ac:dyDescent="0.2">
      <c r="A776" s="32"/>
      <c r="B776" s="104"/>
      <c r="C776" s="106"/>
      <c r="D776" s="106"/>
      <c r="E776" s="105"/>
      <c r="F776" s="62" t="s">
        <v>36</v>
      </c>
      <c r="G776" s="62"/>
      <c r="H776" s="34" t="s">
        <v>1078</v>
      </c>
      <c r="I776" s="100" t="s">
        <v>614</v>
      </c>
      <c r="J776" s="100" t="s">
        <v>89</v>
      </c>
      <c r="K776" s="101" t="s">
        <v>1126</v>
      </c>
      <c r="L776" s="102" t="s">
        <v>603</v>
      </c>
      <c r="M776" s="11">
        <v>0</v>
      </c>
      <c r="N776" s="11">
        <v>0</v>
      </c>
      <c r="O776" s="103" t="e">
        <f t="shared" si="11"/>
        <v>#DIV/0!</v>
      </c>
      <c r="P776" s="33"/>
    </row>
    <row r="777" spans="1:16" ht="21.75" customHeight="1" x14ac:dyDescent="0.2">
      <c r="A777" s="32"/>
      <c r="B777" s="104"/>
      <c r="C777" s="106"/>
      <c r="D777" s="106"/>
      <c r="E777" s="105"/>
      <c r="F777" s="62" t="s">
        <v>14</v>
      </c>
      <c r="G777" s="62"/>
      <c r="H777" s="34" t="s">
        <v>1078</v>
      </c>
      <c r="I777" s="100" t="s">
        <v>614</v>
      </c>
      <c r="J777" s="100" t="s">
        <v>89</v>
      </c>
      <c r="K777" s="101" t="s">
        <v>1126</v>
      </c>
      <c r="L777" s="102" t="s">
        <v>593</v>
      </c>
      <c r="M777" s="11">
        <v>72.7</v>
      </c>
      <c r="N777" s="11">
        <v>0</v>
      </c>
      <c r="O777" s="103">
        <f t="shared" si="11"/>
        <v>0</v>
      </c>
      <c r="P777" s="33"/>
    </row>
    <row r="778" spans="1:16" ht="12.75" customHeight="1" x14ac:dyDescent="0.2">
      <c r="A778" s="32"/>
      <c r="B778" s="104"/>
      <c r="C778" s="106"/>
      <c r="D778" s="106"/>
      <c r="E778" s="105"/>
      <c r="F778" s="62" t="s">
        <v>61</v>
      </c>
      <c r="G778" s="62"/>
      <c r="H778" s="34" t="s">
        <v>1078</v>
      </c>
      <c r="I778" s="100" t="s">
        <v>614</v>
      </c>
      <c r="J778" s="100" t="s">
        <v>89</v>
      </c>
      <c r="K778" s="101" t="s">
        <v>1126</v>
      </c>
      <c r="L778" s="102" t="s">
        <v>626</v>
      </c>
      <c r="M778" s="11">
        <v>432.9</v>
      </c>
      <c r="N778" s="11">
        <v>183.8</v>
      </c>
      <c r="O778" s="103">
        <f t="shared" si="11"/>
        <v>42.45784245784246</v>
      </c>
      <c r="P778" s="33"/>
    </row>
    <row r="779" spans="1:16" ht="12.75" customHeight="1" thickBot="1" x14ac:dyDescent="0.25">
      <c r="A779" s="32"/>
      <c r="B779" s="104"/>
      <c r="C779" s="106"/>
      <c r="D779" s="106"/>
      <c r="E779" s="105"/>
      <c r="F779" s="62" t="s">
        <v>64</v>
      </c>
      <c r="G779" s="62"/>
      <c r="H779" s="34" t="s">
        <v>1078</v>
      </c>
      <c r="I779" s="100" t="s">
        <v>614</v>
      </c>
      <c r="J779" s="100" t="s">
        <v>89</v>
      </c>
      <c r="K779" s="101" t="s">
        <v>1126</v>
      </c>
      <c r="L779" s="102" t="s">
        <v>627</v>
      </c>
      <c r="M779" s="11">
        <v>3103.4</v>
      </c>
      <c r="N779" s="11">
        <v>2609.6</v>
      </c>
      <c r="O779" s="103">
        <f t="shared" si="11"/>
        <v>84.08841915318682</v>
      </c>
      <c r="P779" s="33"/>
    </row>
    <row r="780" spans="1:16" ht="21.75" hidden="1" customHeight="1" x14ac:dyDescent="0.2">
      <c r="A780" s="32"/>
      <c r="B780" s="104"/>
      <c r="C780" s="105"/>
      <c r="D780" s="99" t="s">
        <v>1127</v>
      </c>
      <c r="E780" s="99"/>
      <c r="F780" s="99"/>
      <c r="G780" s="99"/>
      <c r="H780" s="34" t="s">
        <v>1078</v>
      </c>
      <c r="I780" s="100" t="s">
        <v>614</v>
      </c>
      <c r="J780" s="100" t="s">
        <v>189</v>
      </c>
      <c r="K780" s="101" t="s">
        <v>6</v>
      </c>
      <c r="L780" s="102" t="s">
        <v>6</v>
      </c>
      <c r="M780" s="11">
        <v>0</v>
      </c>
      <c r="N780" s="11">
        <v>0</v>
      </c>
      <c r="O780" s="108"/>
      <c r="P780" s="33"/>
    </row>
    <row r="781" spans="1:16" ht="12.75" hidden="1" customHeight="1" x14ac:dyDescent="0.2">
      <c r="A781" s="32"/>
      <c r="B781" s="104"/>
      <c r="C781" s="106"/>
      <c r="D781" s="105"/>
      <c r="E781" s="99" t="s">
        <v>1128</v>
      </c>
      <c r="F781" s="99"/>
      <c r="G781" s="99"/>
      <c r="H781" s="34" t="s">
        <v>1078</v>
      </c>
      <c r="I781" s="100" t="s">
        <v>614</v>
      </c>
      <c r="J781" s="100" t="s">
        <v>189</v>
      </c>
      <c r="K781" s="101" t="s">
        <v>592</v>
      </c>
      <c r="L781" s="102" t="s">
        <v>6</v>
      </c>
      <c r="M781" s="11">
        <v>0</v>
      </c>
      <c r="N781" s="11">
        <v>0</v>
      </c>
      <c r="O781" s="108"/>
      <c r="P781" s="33"/>
    </row>
    <row r="782" spans="1:16" ht="12.75" hidden="1" customHeight="1" x14ac:dyDescent="0.2">
      <c r="A782" s="32"/>
      <c r="B782" s="104"/>
      <c r="C782" s="106"/>
      <c r="D782" s="106"/>
      <c r="E782" s="105"/>
      <c r="F782" s="62" t="s">
        <v>489</v>
      </c>
      <c r="G782" s="62"/>
      <c r="H782" s="34" t="s">
        <v>1078</v>
      </c>
      <c r="I782" s="100" t="s">
        <v>614</v>
      </c>
      <c r="J782" s="100" t="s">
        <v>189</v>
      </c>
      <c r="K782" s="101" t="s">
        <v>592</v>
      </c>
      <c r="L782" s="102" t="s">
        <v>1094</v>
      </c>
      <c r="M782" s="11">
        <v>0</v>
      </c>
      <c r="N782" s="11">
        <v>0</v>
      </c>
      <c r="O782" s="108"/>
      <c r="P782" s="33"/>
    </row>
    <row r="783" spans="1:16" ht="12.75" hidden="1" customHeight="1" x14ac:dyDescent="0.2">
      <c r="A783" s="32"/>
      <c r="B783" s="104"/>
      <c r="C783" s="105"/>
      <c r="D783" s="99" t="s">
        <v>1129</v>
      </c>
      <c r="E783" s="99"/>
      <c r="F783" s="99"/>
      <c r="G783" s="99"/>
      <c r="H783" s="34" t="s">
        <v>1078</v>
      </c>
      <c r="I783" s="100" t="s">
        <v>614</v>
      </c>
      <c r="J783" s="100" t="s">
        <v>1130</v>
      </c>
      <c r="K783" s="101" t="s">
        <v>6</v>
      </c>
      <c r="L783" s="102" t="s">
        <v>6</v>
      </c>
      <c r="M783" s="11">
        <v>0</v>
      </c>
      <c r="N783" s="11">
        <v>0</v>
      </c>
      <c r="O783" s="108"/>
      <c r="P783" s="33"/>
    </row>
    <row r="784" spans="1:16" ht="21.75" hidden="1" customHeight="1" x14ac:dyDescent="0.2">
      <c r="A784" s="32"/>
      <c r="B784" s="104"/>
      <c r="C784" s="106"/>
      <c r="D784" s="105"/>
      <c r="E784" s="99" t="s">
        <v>1131</v>
      </c>
      <c r="F784" s="99"/>
      <c r="G784" s="99"/>
      <c r="H784" s="34" t="s">
        <v>1078</v>
      </c>
      <c r="I784" s="100" t="s">
        <v>614</v>
      </c>
      <c r="J784" s="100" t="s">
        <v>1130</v>
      </c>
      <c r="K784" s="101" t="s">
        <v>1117</v>
      </c>
      <c r="L784" s="102" t="s">
        <v>6</v>
      </c>
      <c r="M784" s="11">
        <v>0</v>
      </c>
      <c r="N784" s="11">
        <v>0</v>
      </c>
      <c r="O784" s="108"/>
      <c r="P784" s="33"/>
    </row>
    <row r="785" spans="1:16" ht="12.75" hidden="1" customHeight="1" x14ac:dyDescent="0.2">
      <c r="A785" s="32"/>
      <c r="B785" s="104"/>
      <c r="C785" s="106"/>
      <c r="D785" s="106"/>
      <c r="E785" s="105"/>
      <c r="F785" s="62" t="s">
        <v>61</v>
      </c>
      <c r="G785" s="62"/>
      <c r="H785" s="34" t="s">
        <v>1078</v>
      </c>
      <c r="I785" s="100" t="s">
        <v>614</v>
      </c>
      <c r="J785" s="100" t="s">
        <v>1130</v>
      </c>
      <c r="K785" s="101" t="s">
        <v>1117</v>
      </c>
      <c r="L785" s="102" t="s">
        <v>626</v>
      </c>
      <c r="M785" s="11">
        <v>0</v>
      </c>
      <c r="N785" s="11">
        <v>0</v>
      </c>
      <c r="O785" s="108"/>
      <c r="P785" s="33"/>
    </row>
    <row r="786" spans="1:16" ht="12.75" hidden="1" customHeight="1" thickBot="1" x14ac:dyDescent="0.25">
      <c r="A786" s="32"/>
      <c r="B786" s="109"/>
      <c r="C786" s="110"/>
      <c r="D786" s="110"/>
      <c r="E786" s="111"/>
      <c r="F786" s="64" t="s">
        <v>64</v>
      </c>
      <c r="G786" s="64"/>
      <c r="H786" s="112" t="s">
        <v>1078</v>
      </c>
      <c r="I786" s="113" t="s">
        <v>614</v>
      </c>
      <c r="J786" s="113" t="s">
        <v>1130</v>
      </c>
      <c r="K786" s="114" t="s">
        <v>1117</v>
      </c>
      <c r="L786" s="115" t="s">
        <v>627</v>
      </c>
      <c r="M786" s="116">
        <v>0</v>
      </c>
      <c r="N786" s="116">
        <v>0</v>
      </c>
      <c r="O786" s="117"/>
      <c r="P786" s="33"/>
    </row>
    <row r="787" spans="1:16" s="126" customFormat="1" ht="12.75" customHeight="1" thickBot="1" x14ac:dyDescent="0.25">
      <c r="A787" s="118"/>
      <c r="B787" s="119"/>
      <c r="C787" s="120"/>
      <c r="D787" s="121"/>
      <c r="E787" s="121"/>
      <c r="F787" s="120"/>
      <c r="G787" s="122" t="s">
        <v>581</v>
      </c>
      <c r="H787" s="123" t="s">
        <v>1078</v>
      </c>
      <c r="I787" s="123" t="s">
        <v>614</v>
      </c>
      <c r="J787" s="123" t="s">
        <v>1130</v>
      </c>
      <c r="K787" s="124" t="s">
        <v>1117</v>
      </c>
      <c r="L787" s="25" t="s">
        <v>1132</v>
      </c>
      <c r="M787" s="26">
        <v>5584429.7999999998</v>
      </c>
      <c r="N787" s="26">
        <v>3477338.8</v>
      </c>
      <c r="O787" s="27">
        <f>N787*100/M787</f>
        <v>62.26846651380594</v>
      </c>
      <c r="P787" s="125"/>
    </row>
  </sheetData>
  <mergeCells count="789">
    <mergeCell ref="F782:G782"/>
    <mergeCell ref="D783:G783"/>
    <mergeCell ref="E784:G784"/>
    <mergeCell ref="F785:G785"/>
    <mergeCell ref="F786:G786"/>
    <mergeCell ref="F776:G776"/>
    <mergeCell ref="F777:G777"/>
    <mergeCell ref="F778:G778"/>
    <mergeCell ref="F779:G779"/>
    <mergeCell ref="D780:G780"/>
    <mergeCell ref="E781:G781"/>
    <mergeCell ref="E770:G770"/>
    <mergeCell ref="F771:G771"/>
    <mergeCell ref="E772:G772"/>
    <mergeCell ref="F773:G773"/>
    <mergeCell ref="E774:G774"/>
    <mergeCell ref="F775:G775"/>
    <mergeCell ref="F764:G764"/>
    <mergeCell ref="E765:G765"/>
    <mergeCell ref="F766:G766"/>
    <mergeCell ref="F767:G767"/>
    <mergeCell ref="E768:G768"/>
    <mergeCell ref="F769:G769"/>
    <mergeCell ref="E758:G758"/>
    <mergeCell ref="F759:G759"/>
    <mergeCell ref="E760:G760"/>
    <mergeCell ref="F761:G761"/>
    <mergeCell ref="D762:G762"/>
    <mergeCell ref="E763:G763"/>
    <mergeCell ref="F752:G752"/>
    <mergeCell ref="F753:G753"/>
    <mergeCell ref="E754:G754"/>
    <mergeCell ref="F755:G755"/>
    <mergeCell ref="E756:G756"/>
    <mergeCell ref="F757:G757"/>
    <mergeCell ref="E746:G746"/>
    <mergeCell ref="F747:G747"/>
    <mergeCell ref="F748:G748"/>
    <mergeCell ref="E749:G749"/>
    <mergeCell ref="F750:G750"/>
    <mergeCell ref="E751:G751"/>
    <mergeCell ref="E740:G740"/>
    <mergeCell ref="F741:G741"/>
    <mergeCell ref="D742:G742"/>
    <mergeCell ref="E743:G743"/>
    <mergeCell ref="F744:G744"/>
    <mergeCell ref="D745:G745"/>
    <mergeCell ref="F734:G734"/>
    <mergeCell ref="F735:G735"/>
    <mergeCell ref="F736:G736"/>
    <mergeCell ref="E737:G737"/>
    <mergeCell ref="F738:G738"/>
    <mergeCell ref="F739:G739"/>
    <mergeCell ref="E728:G728"/>
    <mergeCell ref="F729:G729"/>
    <mergeCell ref="F730:G730"/>
    <mergeCell ref="F731:G731"/>
    <mergeCell ref="F732:G732"/>
    <mergeCell ref="E733:G733"/>
    <mergeCell ref="F722:G722"/>
    <mergeCell ref="F723:G723"/>
    <mergeCell ref="E724:G724"/>
    <mergeCell ref="F725:G725"/>
    <mergeCell ref="F726:G726"/>
    <mergeCell ref="D727:G727"/>
    <mergeCell ref="E716:G716"/>
    <mergeCell ref="F717:G717"/>
    <mergeCell ref="F718:G718"/>
    <mergeCell ref="F719:G719"/>
    <mergeCell ref="E720:G720"/>
    <mergeCell ref="F721:G721"/>
    <mergeCell ref="D710:G710"/>
    <mergeCell ref="E711:G711"/>
    <mergeCell ref="F712:G712"/>
    <mergeCell ref="F713:G713"/>
    <mergeCell ref="F714:G714"/>
    <mergeCell ref="F715:G715"/>
    <mergeCell ref="E704:G704"/>
    <mergeCell ref="F705:G705"/>
    <mergeCell ref="E706:G706"/>
    <mergeCell ref="F707:G707"/>
    <mergeCell ref="B708:G708"/>
    <mergeCell ref="C709:G709"/>
    <mergeCell ref="D698:G698"/>
    <mergeCell ref="E699:G699"/>
    <mergeCell ref="F700:G700"/>
    <mergeCell ref="F701:G701"/>
    <mergeCell ref="E702:G702"/>
    <mergeCell ref="F703:G703"/>
    <mergeCell ref="F692:G692"/>
    <mergeCell ref="F693:G693"/>
    <mergeCell ref="E694:G694"/>
    <mergeCell ref="F695:G695"/>
    <mergeCell ref="E696:G696"/>
    <mergeCell ref="F697:G697"/>
    <mergeCell ref="E686:G686"/>
    <mergeCell ref="F687:G687"/>
    <mergeCell ref="F688:G688"/>
    <mergeCell ref="E689:G689"/>
    <mergeCell ref="F690:G690"/>
    <mergeCell ref="E691:G691"/>
    <mergeCell ref="F680:G680"/>
    <mergeCell ref="D681:G681"/>
    <mergeCell ref="E682:G682"/>
    <mergeCell ref="F683:G683"/>
    <mergeCell ref="C684:G684"/>
    <mergeCell ref="D685:G685"/>
    <mergeCell ref="F674:G674"/>
    <mergeCell ref="F675:G675"/>
    <mergeCell ref="B676:G676"/>
    <mergeCell ref="C677:G677"/>
    <mergeCell ref="D678:G678"/>
    <mergeCell ref="E679:G679"/>
    <mergeCell ref="F668:G668"/>
    <mergeCell ref="D669:G669"/>
    <mergeCell ref="E670:G670"/>
    <mergeCell ref="F671:G671"/>
    <mergeCell ref="F672:G672"/>
    <mergeCell ref="F673:G673"/>
    <mergeCell ref="F662:G662"/>
    <mergeCell ref="F663:G663"/>
    <mergeCell ref="F664:G664"/>
    <mergeCell ref="F665:G665"/>
    <mergeCell ref="F666:G666"/>
    <mergeCell ref="F667:G667"/>
    <mergeCell ref="E656:G656"/>
    <mergeCell ref="F657:G657"/>
    <mergeCell ref="D658:G658"/>
    <mergeCell ref="E659:G659"/>
    <mergeCell ref="F660:G660"/>
    <mergeCell ref="F661:G661"/>
    <mergeCell ref="F650:G650"/>
    <mergeCell ref="F651:G651"/>
    <mergeCell ref="F652:G652"/>
    <mergeCell ref="F653:G653"/>
    <mergeCell ref="F654:G654"/>
    <mergeCell ref="F655:G655"/>
    <mergeCell ref="C644:G644"/>
    <mergeCell ref="D645:G645"/>
    <mergeCell ref="E646:G646"/>
    <mergeCell ref="F647:G647"/>
    <mergeCell ref="F648:G648"/>
    <mergeCell ref="F649:G649"/>
    <mergeCell ref="F638:G638"/>
    <mergeCell ref="E639:G639"/>
    <mergeCell ref="F640:G640"/>
    <mergeCell ref="F641:G641"/>
    <mergeCell ref="F642:G642"/>
    <mergeCell ref="F643:G643"/>
    <mergeCell ref="F632:G632"/>
    <mergeCell ref="E633:G633"/>
    <mergeCell ref="F634:G634"/>
    <mergeCell ref="F635:G635"/>
    <mergeCell ref="F636:G636"/>
    <mergeCell ref="F637:G637"/>
    <mergeCell ref="C626:G626"/>
    <mergeCell ref="D627:G627"/>
    <mergeCell ref="E628:G628"/>
    <mergeCell ref="F629:G629"/>
    <mergeCell ref="F630:G630"/>
    <mergeCell ref="F631:G631"/>
    <mergeCell ref="F620:G620"/>
    <mergeCell ref="F621:G621"/>
    <mergeCell ref="F622:G622"/>
    <mergeCell ref="D623:G623"/>
    <mergeCell ref="E624:G624"/>
    <mergeCell ref="F625:G625"/>
    <mergeCell ref="F614:G614"/>
    <mergeCell ref="F615:G615"/>
    <mergeCell ref="F616:G616"/>
    <mergeCell ref="F617:G617"/>
    <mergeCell ref="E618:G618"/>
    <mergeCell ref="F619:G619"/>
    <mergeCell ref="E608:G608"/>
    <mergeCell ref="F609:G609"/>
    <mergeCell ref="F610:G610"/>
    <mergeCell ref="F611:G611"/>
    <mergeCell ref="F612:G612"/>
    <mergeCell ref="E613:G613"/>
    <mergeCell ref="F602:G602"/>
    <mergeCell ref="E603:G603"/>
    <mergeCell ref="F604:G604"/>
    <mergeCell ref="F605:G605"/>
    <mergeCell ref="E606:G606"/>
    <mergeCell ref="F607:G607"/>
    <mergeCell ref="F596:G596"/>
    <mergeCell ref="E597:G597"/>
    <mergeCell ref="F598:G598"/>
    <mergeCell ref="F599:G599"/>
    <mergeCell ref="F600:G600"/>
    <mergeCell ref="F601:G601"/>
    <mergeCell ref="D590:G590"/>
    <mergeCell ref="E591:G591"/>
    <mergeCell ref="F592:G592"/>
    <mergeCell ref="F593:G593"/>
    <mergeCell ref="F594:G594"/>
    <mergeCell ref="F595:G595"/>
    <mergeCell ref="F584:G584"/>
    <mergeCell ref="E585:G585"/>
    <mergeCell ref="F586:G586"/>
    <mergeCell ref="F587:G587"/>
    <mergeCell ref="E588:G588"/>
    <mergeCell ref="F589:G589"/>
    <mergeCell ref="F578:G578"/>
    <mergeCell ref="E579:G579"/>
    <mergeCell ref="F580:G580"/>
    <mergeCell ref="F581:G581"/>
    <mergeCell ref="F582:G582"/>
    <mergeCell ref="F583:G583"/>
    <mergeCell ref="B572:G572"/>
    <mergeCell ref="C573:G573"/>
    <mergeCell ref="D574:G574"/>
    <mergeCell ref="E575:G575"/>
    <mergeCell ref="F576:G576"/>
    <mergeCell ref="F577:G577"/>
    <mergeCell ref="E566:G566"/>
    <mergeCell ref="F567:G567"/>
    <mergeCell ref="E568:G568"/>
    <mergeCell ref="F569:G569"/>
    <mergeCell ref="E570:G570"/>
    <mergeCell ref="F571:G571"/>
    <mergeCell ref="D560:G560"/>
    <mergeCell ref="E561:G561"/>
    <mergeCell ref="F562:G562"/>
    <mergeCell ref="B563:G563"/>
    <mergeCell ref="C564:G564"/>
    <mergeCell ref="D565:G565"/>
    <mergeCell ref="D554:G554"/>
    <mergeCell ref="E555:G555"/>
    <mergeCell ref="F556:G556"/>
    <mergeCell ref="F557:G557"/>
    <mergeCell ref="F558:G558"/>
    <mergeCell ref="C559:G559"/>
    <mergeCell ref="D548:G548"/>
    <mergeCell ref="E549:G549"/>
    <mergeCell ref="F550:G550"/>
    <mergeCell ref="F551:G551"/>
    <mergeCell ref="E552:G552"/>
    <mergeCell ref="F553:G553"/>
    <mergeCell ref="F542:G542"/>
    <mergeCell ref="E543:G543"/>
    <mergeCell ref="F544:G544"/>
    <mergeCell ref="E545:G545"/>
    <mergeCell ref="F546:G546"/>
    <mergeCell ref="F547:G547"/>
    <mergeCell ref="E536:G536"/>
    <mergeCell ref="F537:G537"/>
    <mergeCell ref="F538:G538"/>
    <mergeCell ref="F539:G539"/>
    <mergeCell ref="E540:G540"/>
    <mergeCell ref="F541:G541"/>
    <mergeCell ref="F530:G530"/>
    <mergeCell ref="D531:G531"/>
    <mergeCell ref="E532:G532"/>
    <mergeCell ref="F533:G533"/>
    <mergeCell ref="C534:G534"/>
    <mergeCell ref="D535:G535"/>
    <mergeCell ref="D524:G524"/>
    <mergeCell ref="E525:G525"/>
    <mergeCell ref="F526:G526"/>
    <mergeCell ref="E527:G527"/>
    <mergeCell ref="F528:G528"/>
    <mergeCell ref="F529:G529"/>
    <mergeCell ref="F518:G518"/>
    <mergeCell ref="E519:G519"/>
    <mergeCell ref="F520:G520"/>
    <mergeCell ref="F521:G521"/>
    <mergeCell ref="F522:G522"/>
    <mergeCell ref="C523:G523"/>
    <mergeCell ref="D512:G512"/>
    <mergeCell ref="E513:G513"/>
    <mergeCell ref="F514:G514"/>
    <mergeCell ref="F515:G515"/>
    <mergeCell ref="E516:G516"/>
    <mergeCell ref="F517:G517"/>
    <mergeCell ref="E506:G506"/>
    <mergeCell ref="F507:G507"/>
    <mergeCell ref="F508:G508"/>
    <mergeCell ref="F509:G509"/>
    <mergeCell ref="F510:G510"/>
    <mergeCell ref="F511:G511"/>
    <mergeCell ref="D500:G500"/>
    <mergeCell ref="E501:G501"/>
    <mergeCell ref="F502:G502"/>
    <mergeCell ref="F503:G503"/>
    <mergeCell ref="F504:G504"/>
    <mergeCell ref="D505:G505"/>
    <mergeCell ref="F494:G494"/>
    <mergeCell ref="D495:G495"/>
    <mergeCell ref="E496:G496"/>
    <mergeCell ref="F497:G497"/>
    <mergeCell ref="E498:G498"/>
    <mergeCell ref="F499:G499"/>
    <mergeCell ref="F488:G488"/>
    <mergeCell ref="E489:G489"/>
    <mergeCell ref="F490:G490"/>
    <mergeCell ref="F491:G491"/>
    <mergeCell ref="D492:G492"/>
    <mergeCell ref="E493:G493"/>
    <mergeCell ref="F482:G482"/>
    <mergeCell ref="E483:G483"/>
    <mergeCell ref="F484:G484"/>
    <mergeCell ref="F485:G485"/>
    <mergeCell ref="E486:G486"/>
    <mergeCell ref="F487:G487"/>
    <mergeCell ref="F476:G476"/>
    <mergeCell ref="F477:G477"/>
    <mergeCell ref="F478:G478"/>
    <mergeCell ref="F479:G479"/>
    <mergeCell ref="E480:G480"/>
    <mergeCell ref="F481:G481"/>
    <mergeCell ref="F470:G470"/>
    <mergeCell ref="E471:G471"/>
    <mergeCell ref="F472:G472"/>
    <mergeCell ref="F473:G473"/>
    <mergeCell ref="D474:G474"/>
    <mergeCell ref="E475:G475"/>
    <mergeCell ref="C464:G464"/>
    <mergeCell ref="D465:G465"/>
    <mergeCell ref="E466:G466"/>
    <mergeCell ref="F467:G467"/>
    <mergeCell ref="F468:G468"/>
    <mergeCell ref="F469:G469"/>
    <mergeCell ref="D458:G458"/>
    <mergeCell ref="E459:G459"/>
    <mergeCell ref="F460:G460"/>
    <mergeCell ref="E461:G461"/>
    <mergeCell ref="F462:G462"/>
    <mergeCell ref="B463:G463"/>
    <mergeCell ref="B452:G452"/>
    <mergeCell ref="C453:G453"/>
    <mergeCell ref="D454:G454"/>
    <mergeCell ref="E455:G455"/>
    <mergeCell ref="F456:G456"/>
    <mergeCell ref="C457:G457"/>
    <mergeCell ref="C446:G446"/>
    <mergeCell ref="D447:G447"/>
    <mergeCell ref="E448:G448"/>
    <mergeCell ref="F449:G449"/>
    <mergeCell ref="F450:G450"/>
    <mergeCell ref="F451:G451"/>
    <mergeCell ref="D440:G440"/>
    <mergeCell ref="E441:G441"/>
    <mergeCell ref="F442:G442"/>
    <mergeCell ref="D443:G443"/>
    <mergeCell ref="E444:G444"/>
    <mergeCell ref="F445:G445"/>
    <mergeCell ref="E434:G434"/>
    <mergeCell ref="F435:G435"/>
    <mergeCell ref="E436:G436"/>
    <mergeCell ref="F437:G437"/>
    <mergeCell ref="E438:G438"/>
    <mergeCell ref="F439:G439"/>
    <mergeCell ref="D428:G428"/>
    <mergeCell ref="E429:G429"/>
    <mergeCell ref="F430:G430"/>
    <mergeCell ref="E431:G431"/>
    <mergeCell ref="F432:G432"/>
    <mergeCell ref="D433:G433"/>
    <mergeCell ref="F422:G422"/>
    <mergeCell ref="D423:G423"/>
    <mergeCell ref="E424:G424"/>
    <mergeCell ref="F425:G425"/>
    <mergeCell ref="B426:G426"/>
    <mergeCell ref="C427:G427"/>
    <mergeCell ref="F416:G416"/>
    <mergeCell ref="B417:G417"/>
    <mergeCell ref="C418:G418"/>
    <mergeCell ref="D419:G419"/>
    <mergeCell ref="E420:G420"/>
    <mergeCell ref="F421:G421"/>
    <mergeCell ref="B410:G410"/>
    <mergeCell ref="C411:G411"/>
    <mergeCell ref="D412:G412"/>
    <mergeCell ref="E413:G413"/>
    <mergeCell ref="F414:G414"/>
    <mergeCell ref="E415:G415"/>
    <mergeCell ref="E404:G404"/>
    <mergeCell ref="F405:G405"/>
    <mergeCell ref="C406:G406"/>
    <mergeCell ref="D407:G407"/>
    <mergeCell ref="E408:G408"/>
    <mergeCell ref="F409:G409"/>
    <mergeCell ref="C398:G398"/>
    <mergeCell ref="D399:G399"/>
    <mergeCell ref="E400:G400"/>
    <mergeCell ref="F401:G401"/>
    <mergeCell ref="C402:G402"/>
    <mergeCell ref="D403:G403"/>
    <mergeCell ref="F392:G392"/>
    <mergeCell ref="D393:G393"/>
    <mergeCell ref="E394:G394"/>
    <mergeCell ref="F395:G395"/>
    <mergeCell ref="F396:G396"/>
    <mergeCell ref="F397:G397"/>
    <mergeCell ref="E386:G386"/>
    <mergeCell ref="F387:G387"/>
    <mergeCell ref="E388:G388"/>
    <mergeCell ref="F389:G389"/>
    <mergeCell ref="D390:G390"/>
    <mergeCell ref="E391:G391"/>
    <mergeCell ref="E380:G380"/>
    <mergeCell ref="F381:G381"/>
    <mergeCell ref="E382:G382"/>
    <mergeCell ref="F383:G383"/>
    <mergeCell ref="E384:G384"/>
    <mergeCell ref="F385:G385"/>
    <mergeCell ref="F374:G374"/>
    <mergeCell ref="D375:G375"/>
    <mergeCell ref="E376:G376"/>
    <mergeCell ref="F377:G377"/>
    <mergeCell ref="C378:G378"/>
    <mergeCell ref="D379:G379"/>
    <mergeCell ref="F368:G368"/>
    <mergeCell ref="D369:G369"/>
    <mergeCell ref="E370:G370"/>
    <mergeCell ref="F371:G371"/>
    <mergeCell ref="F372:G372"/>
    <mergeCell ref="E373:G373"/>
    <mergeCell ref="D362:G362"/>
    <mergeCell ref="E363:G363"/>
    <mergeCell ref="F364:G364"/>
    <mergeCell ref="E365:G365"/>
    <mergeCell ref="F366:G366"/>
    <mergeCell ref="E367:G367"/>
    <mergeCell ref="C356:G356"/>
    <mergeCell ref="D357:G357"/>
    <mergeCell ref="E358:G358"/>
    <mergeCell ref="F359:G359"/>
    <mergeCell ref="B360:G360"/>
    <mergeCell ref="C361:G361"/>
    <mergeCell ref="E350:G350"/>
    <mergeCell ref="F351:G351"/>
    <mergeCell ref="C352:G352"/>
    <mergeCell ref="D353:G353"/>
    <mergeCell ref="E354:G354"/>
    <mergeCell ref="F355:G355"/>
    <mergeCell ref="F344:G344"/>
    <mergeCell ref="E345:G345"/>
    <mergeCell ref="F346:G346"/>
    <mergeCell ref="E347:G347"/>
    <mergeCell ref="F348:G348"/>
    <mergeCell ref="D349:G349"/>
    <mergeCell ref="B338:G338"/>
    <mergeCell ref="C339:G339"/>
    <mergeCell ref="D340:G340"/>
    <mergeCell ref="E341:G341"/>
    <mergeCell ref="F342:G342"/>
    <mergeCell ref="E343:G343"/>
    <mergeCell ref="E332:G332"/>
    <mergeCell ref="F333:G333"/>
    <mergeCell ref="F334:G334"/>
    <mergeCell ref="D335:G335"/>
    <mergeCell ref="E336:G336"/>
    <mergeCell ref="F337:G337"/>
    <mergeCell ref="B326:G326"/>
    <mergeCell ref="C327:G327"/>
    <mergeCell ref="D328:G328"/>
    <mergeCell ref="E329:G329"/>
    <mergeCell ref="F330:G330"/>
    <mergeCell ref="D331:G331"/>
    <mergeCell ref="E320:G320"/>
    <mergeCell ref="F321:G321"/>
    <mergeCell ref="F322:G322"/>
    <mergeCell ref="F323:G323"/>
    <mergeCell ref="E324:G324"/>
    <mergeCell ref="F325:G325"/>
    <mergeCell ref="C314:G314"/>
    <mergeCell ref="D315:G315"/>
    <mergeCell ref="E316:G316"/>
    <mergeCell ref="F317:G317"/>
    <mergeCell ref="F318:G318"/>
    <mergeCell ref="F319:G319"/>
    <mergeCell ref="E308:G308"/>
    <mergeCell ref="F309:G309"/>
    <mergeCell ref="E310:G310"/>
    <mergeCell ref="F311:G311"/>
    <mergeCell ref="E312:G312"/>
    <mergeCell ref="F313:G313"/>
    <mergeCell ref="F302:G302"/>
    <mergeCell ref="D303:G303"/>
    <mergeCell ref="E304:G304"/>
    <mergeCell ref="F305:G305"/>
    <mergeCell ref="E306:G306"/>
    <mergeCell ref="F307:G307"/>
    <mergeCell ref="F296:G296"/>
    <mergeCell ref="E297:G297"/>
    <mergeCell ref="F298:G298"/>
    <mergeCell ref="E299:G299"/>
    <mergeCell ref="F300:G300"/>
    <mergeCell ref="E301:G301"/>
    <mergeCell ref="F290:G290"/>
    <mergeCell ref="F291:G291"/>
    <mergeCell ref="E292:G292"/>
    <mergeCell ref="F293:G293"/>
    <mergeCell ref="D294:G294"/>
    <mergeCell ref="E295:G295"/>
    <mergeCell ref="F284:G284"/>
    <mergeCell ref="E285:G285"/>
    <mergeCell ref="F286:G286"/>
    <mergeCell ref="E287:G287"/>
    <mergeCell ref="F288:G288"/>
    <mergeCell ref="F289:G289"/>
    <mergeCell ref="D278:G278"/>
    <mergeCell ref="E279:G279"/>
    <mergeCell ref="F280:G280"/>
    <mergeCell ref="C281:G281"/>
    <mergeCell ref="D282:G282"/>
    <mergeCell ref="E283:G283"/>
    <mergeCell ref="E272:G272"/>
    <mergeCell ref="F273:G273"/>
    <mergeCell ref="E274:G274"/>
    <mergeCell ref="F275:G275"/>
    <mergeCell ref="E276:G276"/>
    <mergeCell ref="F277:G277"/>
    <mergeCell ref="C266:G266"/>
    <mergeCell ref="D267:G267"/>
    <mergeCell ref="E268:G268"/>
    <mergeCell ref="F269:G269"/>
    <mergeCell ref="E270:G270"/>
    <mergeCell ref="F271:G271"/>
    <mergeCell ref="F260:G260"/>
    <mergeCell ref="B261:G261"/>
    <mergeCell ref="C262:G262"/>
    <mergeCell ref="D263:G263"/>
    <mergeCell ref="E264:G264"/>
    <mergeCell ref="F265:G265"/>
    <mergeCell ref="F254:G254"/>
    <mergeCell ref="F255:G255"/>
    <mergeCell ref="D256:G256"/>
    <mergeCell ref="E257:G257"/>
    <mergeCell ref="F258:G258"/>
    <mergeCell ref="E259:G259"/>
    <mergeCell ref="F248:G248"/>
    <mergeCell ref="F249:G249"/>
    <mergeCell ref="D250:G250"/>
    <mergeCell ref="E251:G251"/>
    <mergeCell ref="F252:G252"/>
    <mergeCell ref="F253:G253"/>
    <mergeCell ref="E242:G242"/>
    <mergeCell ref="F243:G243"/>
    <mergeCell ref="F244:G244"/>
    <mergeCell ref="F245:G245"/>
    <mergeCell ref="F246:G246"/>
    <mergeCell ref="E247:G247"/>
    <mergeCell ref="F236:G236"/>
    <mergeCell ref="E237:G237"/>
    <mergeCell ref="F238:G238"/>
    <mergeCell ref="B239:G239"/>
    <mergeCell ref="C240:G240"/>
    <mergeCell ref="D241:G241"/>
    <mergeCell ref="F230:G230"/>
    <mergeCell ref="F231:G231"/>
    <mergeCell ref="D232:G232"/>
    <mergeCell ref="E233:G233"/>
    <mergeCell ref="F234:G234"/>
    <mergeCell ref="E235:G235"/>
    <mergeCell ref="E224:G224"/>
    <mergeCell ref="F225:G225"/>
    <mergeCell ref="F226:G226"/>
    <mergeCell ref="E227:G227"/>
    <mergeCell ref="F228:G228"/>
    <mergeCell ref="E229:G229"/>
    <mergeCell ref="F218:G218"/>
    <mergeCell ref="F219:G219"/>
    <mergeCell ref="D220:G220"/>
    <mergeCell ref="E221:G221"/>
    <mergeCell ref="F222:G222"/>
    <mergeCell ref="F223:G223"/>
    <mergeCell ref="F212:G212"/>
    <mergeCell ref="F213:G213"/>
    <mergeCell ref="F214:G214"/>
    <mergeCell ref="C215:G215"/>
    <mergeCell ref="D216:G216"/>
    <mergeCell ref="E217:G217"/>
    <mergeCell ref="F206:G206"/>
    <mergeCell ref="F207:G207"/>
    <mergeCell ref="F208:G208"/>
    <mergeCell ref="D209:G209"/>
    <mergeCell ref="E210:G210"/>
    <mergeCell ref="F211:G211"/>
    <mergeCell ref="F200:G200"/>
    <mergeCell ref="D201:G201"/>
    <mergeCell ref="E202:G202"/>
    <mergeCell ref="F203:G203"/>
    <mergeCell ref="D204:G204"/>
    <mergeCell ref="E205:G205"/>
    <mergeCell ref="D194:G194"/>
    <mergeCell ref="E195:G195"/>
    <mergeCell ref="F196:G196"/>
    <mergeCell ref="E197:G197"/>
    <mergeCell ref="F198:G198"/>
    <mergeCell ref="E199:G199"/>
    <mergeCell ref="F188:G188"/>
    <mergeCell ref="D189:G189"/>
    <mergeCell ref="E190:G190"/>
    <mergeCell ref="F191:G191"/>
    <mergeCell ref="B192:G192"/>
    <mergeCell ref="C193:G193"/>
    <mergeCell ref="F182:G182"/>
    <mergeCell ref="F183:G183"/>
    <mergeCell ref="F184:G184"/>
    <mergeCell ref="F185:G185"/>
    <mergeCell ref="F186:G186"/>
    <mergeCell ref="E187:G187"/>
    <mergeCell ref="F176:G176"/>
    <mergeCell ref="B177:G177"/>
    <mergeCell ref="C178:G178"/>
    <mergeCell ref="D179:G179"/>
    <mergeCell ref="E180:G180"/>
    <mergeCell ref="F181:G181"/>
    <mergeCell ref="F170:G170"/>
    <mergeCell ref="F171:G171"/>
    <mergeCell ref="B172:G172"/>
    <mergeCell ref="C173:G173"/>
    <mergeCell ref="D174:G174"/>
    <mergeCell ref="E175:G175"/>
    <mergeCell ref="F164:G164"/>
    <mergeCell ref="C165:G165"/>
    <mergeCell ref="D166:G166"/>
    <mergeCell ref="E167:G167"/>
    <mergeCell ref="F168:G168"/>
    <mergeCell ref="F169:G169"/>
    <mergeCell ref="E158:G158"/>
    <mergeCell ref="F159:G159"/>
    <mergeCell ref="F160:G160"/>
    <mergeCell ref="F161:G161"/>
    <mergeCell ref="D162:G162"/>
    <mergeCell ref="E163:G163"/>
    <mergeCell ref="E152:G152"/>
    <mergeCell ref="F153:G153"/>
    <mergeCell ref="D154:G154"/>
    <mergeCell ref="E155:G155"/>
    <mergeCell ref="F156:G156"/>
    <mergeCell ref="D157:G157"/>
    <mergeCell ref="E146:G146"/>
    <mergeCell ref="F147:G147"/>
    <mergeCell ref="E148:G148"/>
    <mergeCell ref="F149:G149"/>
    <mergeCell ref="C150:G150"/>
    <mergeCell ref="D151:G151"/>
    <mergeCell ref="F140:G140"/>
    <mergeCell ref="D141:G141"/>
    <mergeCell ref="E142:G142"/>
    <mergeCell ref="F143:G143"/>
    <mergeCell ref="E144:G144"/>
    <mergeCell ref="F145:G145"/>
    <mergeCell ref="F134:G134"/>
    <mergeCell ref="E135:G135"/>
    <mergeCell ref="F136:G136"/>
    <mergeCell ref="F137:G137"/>
    <mergeCell ref="F138:G138"/>
    <mergeCell ref="E139:G139"/>
    <mergeCell ref="E128:G128"/>
    <mergeCell ref="F129:G129"/>
    <mergeCell ref="D130:G130"/>
    <mergeCell ref="E131:G131"/>
    <mergeCell ref="F132:G132"/>
    <mergeCell ref="E133:G133"/>
    <mergeCell ref="E122:G122"/>
    <mergeCell ref="F123:G123"/>
    <mergeCell ref="E124:G124"/>
    <mergeCell ref="F125:G125"/>
    <mergeCell ref="E126:G126"/>
    <mergeCell ref="F127:G127"/>
    <mergeCell ref="D116:G116"/>
    <mergeCell ref="E117:G117"/>
    <mergeCell ref="F118:G118"/>
    <mergeCell ref="B119:G119"/>
    <mergeCell ref="C120:G120"/>
    <mergeCell ref="D121:G121"/>
    <mergeCell ref="E110:G110"/>
    <mergeCell ref="F111:G111"/>
    <mergeCell ref="D112:G112"/>
    <mergeCell ref="E113:G113"/>
    <mergeCell ref="F114:G114"/>
    <mergeCell ref="C115:G115"/>
    <mergeCell ref="F104:G104"/>
    <mergeCell ref="F105:G105"/>
    <mergeCell ref="F106:G106"/>
    <mergeCell ref="E107:G107"/>
    <mergeCell ref="F108:G108"/>
    <mergeCell ref="F109:G109"/>
    <mergeCell ref="F98:G98"/>
    <mergeCell ref="B99:G99"/>
    <mergeCell ref="C100:G100"/>
    <mergeCell ref="D101:G101"/>
    <mergeCell ref="E102:G102"/>
    <mergeCell ref="F103:G103"/>
    <mergeCell ref="C92:G92"/>
    <mergeCell ref="D93:G93"/>
    <mergeCell ref="E94:G94"/>
    <mergeCell ref="F95:G95"/>
    <mergeCell ref="D96:G96"/>
    <mergeCell ref="E97:G97"/>
    <mergeCell ref="D86:G86"/>
    <mergeCell ref="E87:G87"/>
    <mergeCell ref="F88:G88"/>
    <mergeCell ref="E89:G89"/>
    <mergeCell ref="F90:G90"/>
    <mergeCell ref="B91:G91"/>
    <mergeCell ref="F80:G80"/>
    <mergeCell ref="D81:G81"/>
    <mergeCell ref="E82:G82"/>
    <mergeCell ref="F83:G83"/>
    <mergeCell ref="E84:G84"/>
    <mergeCell ref="F85:G85"/>
    <mergeCell ref="E74:G74"/>
    <mergeCell ref="F75:G75"/>
    <mergeCell ref="D76:G76"/>
    <mergeCell ref="E77:G77"/>
    <mergeCell ref="F78:G78"/>
    <mergeCell ref="E79:G79"/>
    <mergeCell ref="F68:G68"/>
    <mergeCell ref="E69:G69"/>
    <mergeCell ref="F70:G70"/>
    <mergeCell ref="D71:G71"/>
    <mergeCell ref="E72:G72"/>
    <mergeCell ref="F73:G73"/>
    <mergeCell ref="E62:G62"/>
    <mergeCell ref="F63:G63"/>
    <mergeCell ref="E64:G64"/>
    <mergeCell ref="F65:G65"/>
    <mergeCell ref="D66:G66"/>
    <mergeCell ref="E67:G67"/>
    <mergeCell ref="D56:G56"/>
    <mergeCell ref="E57:G57"/>
    <mergeCell ref="F58:G58"/>
    <mergeCell ref="B59:G59"/>
    <mergeCell ref="C60:G60"/>
    <mergeCell ref="D61:G61"/>
    <mergeCell ref="F50:G50"/>
    <mergeCell ref="D51:G51"/>
    <mergeCell ref="E52:G52"/>
    <mergeCell ref="F53:G53"/>
    <mergeCell ref="F54:G54"/>
    <mergeCell ref="F55:G55"/>
    <mergeCell ref="F44:G44"/>
    <mergeCell ref="F45:G45"/>
    <mergeCell ref="E46:G46"/>
    <mergeCell ref="F47:G47"/>
    <mergeCell ref="D48:G48"/>
    <mergeCell ref="E49:G49"/>
    <mergeCell ref="B38:G38"/>
    <mergeCell ref="C39:G39"/>
    <mergeCell ref="D40:G40"/>
    <mergeCell ref="E41:G41"/>
    <mergeCell ref="F42:G42"/>
    <mergeCell ref="F43:G43"/>
    <mergeCell ref="E32:G32"/>
    <mergeCell ref="F33:G33"/>
    <mergeCell ref="C34:G34"/>
    <mergeCell ref="D35:G35"/>
    <mergeCell ref="E36:G36"/>
    <mergeCell ref="F37:G37"/>
    <mergeCell ref="F26:G26"/>
    <mergeCell ref="F27:G27"/>
    <mergeCell ref="F28:G28"/>
    <mergeCell ref="F29:G29"/>
    <mergeCell ref="F30:G30"/>
    <mergeCell ref="D31:G31"/>
    <mergeCell ref="C20:G20"/>
    <mergeCell ref="D21:G21"/>
    <mergeCell ref="E22:G22"/>
    <mergeCell ref="F23:G23"/>
    <mergeCell ref="F24:G24"/>
    <mergeCell ref="F25:G25"/>
    <mergeCell ref="E14:G14"/>
    <mergeCell ref="F15:G15"/>
    <mergeCell ref="C16:G16"/>
    <mergeCell ref="D17:G17"/>
    <mergeCell ref="E18:G18"/>
    <mergeCell ref="F19:G19"/>
    <mergeCell ref="N7:N9"/>
    <mergeCell ref="O7:O9"/>
    <mergeCell ref="H10:K10"/>
    <mergeCell ref="B11:G11"/>
    <mergeCell ref="C12:G12"/>
    <mergeCell ref="D13:G13"/>
    <mergeCell ref="G5:O5"/>
    <mergeCell ref="B7:B9"/>
    <mergeCell ref="C7:C9"/>
    <mergeCell ref="D7:D9"/>
    <mergeCell ref="E7:E9"/>
    <mergeCell ref="F7:F9"/>
    <mergeCell ref="G7:G9"/>
    <mergeCell ref="H7:K9"/>
    <mergeCell ref="L7:L9"/>
    <mergeCell ref="M7:M9"/>
  </mergeCells>
  <pageMargins left="0.78740157480314965" right="0.39370078740157483" top="0.59055118110236227" bottom="0.39370078740157483" header="0.51181102362204722" footer="0.51181102362204722"/>
  <pageSetup paperSize="9" scale="67" fitToHeight="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1"/>
  <sheetViews>
    <sheetView showGridLines="0" workbookViewId="0">
      <selection activeCell="E29" sqref="E29:F29"/>
    </sheetView>
  </sheetViews>
  <sheetFormatPr defaultColWidth="9.125" defaultRowHeight="12.75" x14ac:dyDescent="0.2"/>
  <cols>
    <col min="1" max="1" width="0.75" style="28" customWidth="1"/>
    <col min="2" max="5" width="2.75" style="28" hidden="1" customWidth="1"/>
    <col min="6" max="6" width="78.75" style="28" customWidth="1"/>
    <col min="7" max="7" width="4.125" style="28" customWidth="1"/>
    <col min="8" max="8" width="4" style="28" customWidth="1"/>
    <col min="9" max="9" width="11.25" style="28" customWidth="1"/>
    <col min="10" max="10" width="5.875" style="28" customWidth="1"/>
    <col min="11" max="11" width="11.25" style="28" customWidth="1"/>
    <col min="12" max="12" width="12.125" style="28" customWidth="1"/>
    <col min="13" max="13" width="8.25" style="28" customWidth="1"/>
    <col min="14" max="14" width="1" style="28" customWidth="1"/>
    <col min="15" max="242" width="9.125" style="28" customWidth="1"/>
    <col min="243" max="16384" width="9.125" style="28"/>
  </cols>
  <sheetData>
    <row r="1" spans="1:14" ht="15" x14ac:dyDescent="0.25">
      <c r="F1" s="29"/>
      <c r="G1" s="29"/>
      <c r="H1" s="29"/>
      <c r="I1" s="18"/>
      <c r="J1" s="29"/>
      <c r="K1" s="29"/>
      <c r="L1" s="29"/>
      <c r="M1" s="29"/>
    </row>
    <row r="2" spans="1:14" ht="15" x14ac:dyDescent="0.25">
      <c r="F2" s="29"/>
      <c r="G2" s="29"/>
      <c r="H2" s="29"/>
      <c r="I2" s="18"/>
      <c r="J2" s="29"/>
      <c r="K2" s="29"/>
      <c r="L2" s="29"/>
      <c r="M2" s="29"/>
    </row>
    <row r="3" spans="1:14" ht="15" x14ac:dyDescent="0.25">
      <c r="F3" s="29"/>
      <c r="G3" s="29"/>
      <c r="H3" s="29"/>
      <c r="I3" s="18"/>
      <c r="J3" s="29"/>
      <c r="K3" s="29"/>
      <c r="L3" s="29"/>
      <c r="M3" s="29"/>
    </row>
    <row r="5" spans="1:14" ht="57" customHeight="1" x14ac:dyDescent="0.2">
      <c r="F5" s="63" t="s">
        <v>580</v>
      </c>
      <c r="G5" s="63"/>
      <c r="H5" s="63"/>
      <c r="I5" s="63"/>
      <c r="J5" s="63"/>
      <c r="K5" s="63"/>
      <c r="L5" s="63"/>
      <c r="M5" s="63"/>
    </row>
    <row r="6" spans="1:14" ht="13.5" thickBot="1" x14ac:dyDescent="0.25">
      <c r="A6" s="30"/>
      <c r="B6" s="30"/>
      <c r="C6" s="30"/>
      <c r="D6" s="31"/>
      <c r="E6" s="31"/>
      <c r="F6" s="16"/>
      <c r="G6" s="15"/>
      <c r="H6" s="15"/>
      <c r="I6" s="14"/>
      <c r="J6" s="31"/>
      <c r="K6" s="31"/>
      <c r="L6" s="31"/>
      <c r="M6" s="31"/>
      <c r="N6" s="30"/>
    </row>
    <row r="7" spans="1:14" ht="37.5" customHeight="1" thickBot="1" x14ac:dyDescent="0.25">
      <c r="A7" s="32"/>
      <c r="B7" s="52" t="s">
        <v>574</v>
      </c>
      <c r="C7" s="52" t="s">
        <v>574</v>
      </c>
      <c r="D7" s="52" t="s">
        <v>573</v>
      </c>
      <c r="E7" s="52" t="s">
        <v>572</v>
      </c>
      <c r="F7" s="53" t="s">
        <v>571</v>
      </c>
      <c r="G7" s="57" t="s">
        <v>575</v>
      </c>
      <c r="H7" s="57" t="s">
        <v>576</v>
      </c>
      <c r="I7" s="53" t="s">
        <v>570</v>
      </c>
      <c r="J7" s="53" t="s">
        <v>569</v>
      </c>
      <c r="K7" s="55" t="s">
        <v>577</v>
      </c>
      <c r="L7" s="55" t="s">
        <v>578</v>
      </c>
      <c r="M7" s="58" t="s">
        <v>579</v>
      </c>
      <c r="N7" s="33"/>
    </row>
    <row r="8" spans="1:14" ht="11.25" customHeight="1" thickBot="1" x14ac:dyDescent="0.25">
      <c r="A8" s="32"/>
      <c r="B8" s="52"/>
      <c r="C8" s="52"/>
      <c r="D8" s="52"/>
      <c r="E8" s="52"/>
      <c r="F8" s="53"/>
      <c r="G8" s="53"/>
      <c r="H8" s="53"/>
      <c r="I8" s="53"/>
      <c r="J8" s="53"/>
      <c r="K8" s="56"/>
      <c r="L8" s="56"/>
      <c r="M8" s="59"/>
      <c r="N8" s="33"/>
    </row>
    <row r="9" spans="1:14" ht="42" customHeight="1" thickBot="1" x14ac:dyDescent="0.25">
      <c r="A9" s="32"/>
      <c r="B9" s="52"/>
      <c r="C9" s="52"/>
      <c r="D9" s="52"/>
      <c r="E9" s="52"/>
      <c r="F9" s="54"/>
      <c r="G9" s="54"/>
      <c r="H9" s="54"/>
      <c r="I9" s="54"/>
      <c r="J9" s="54"/>
      <c r="K9" s="56"/>
      <c r="L9" s="56"/>
      <c r="M9" s="59"/>
      <c r="N9" s="33"/>
    </row>
    <row r="10" spans="1:14" ht="15" customHeight="1" thickBot="1" x14ac:dyDescent="0.25">
      <c r="A10" s="32"/>
      <c r="B10" s="13" t="s">
        <v>568</v>
      </c>
      <c r="C10" s="13"/>
      <c r="D10" s="13" t="s">
        <v>567</v>
      </c>
      <c r="E10" s="13" t="s">
        <v>566</v>
      </c>
      <c r="F10" s="17">
        <v>1</v>
      </c>
      <c r="G10" s="17">
        <v>2</v>
      </c>
      <c r="H10" s="17">
        <v>3</v>
      </c>
      <c r="I10" s="17">
        <v>4</v>
      </c>
      <c r="J10" s="17">
        <v>5</v>
      </c>
      <c r="K10" s="17">
        <v>6</v>
      </c>
      <c r="L10" s="17">
        <v>7</v>
      </c>
      <c r="M10" s="17">
        <v>8</v>
      </c>
      <c r="N10" s="33"/>
    </row>
    <row r="11" spans="1:14" ht="12.75" customHeight="1" x14ac:dyDescent="0.2">
      <c r="A11" s="32"/>
      <c r="B11" s="60" t="s">
        <v>565</v>
      </c>
      <c r="C11" s="60"/>
      <c r="D11" s="60"/>
      <c r="E11" s="60"/>
      <c r="F11" s="60"/>
      <c r="G11" s="34" t="s">
        <v>2</v>
      </c>
      <c r="H11" s="35" t="s">
        <v>6</v>
      </c>
      <c r="I11" s="35" t="s">
        <v>6</v>
      </c>
      <c r="J11" s="8" t="s">
        <v>6</v>
      </c>
      <c r="K11" s="11">
        <v>485152.3</v>
      </c>
      <c r="L11" s="11">
        <v>384372.3</v>
      </c>
      <c r="M11" s="36">
        <f>L11*100/K11</f>
        <v>79.227141662525355</v>
      </c>
      <c r="N11" s="33"/>
    </row>
    <row r="12" spans="1:14" ht="21.75" customHeight="1" x14ac:dyDescent="0.2">
      <c r="A12" s="32"/>
      <c r="B12" s="60" t="s">
        <v>564</v>
      </c>
      <c r="C12" s="60"/>
      <c r="D12" s="60"/>
      <c r="E12" s="60"/>
      <c r="F12" s="60"/>
      <c r="G12" s="34" t="s">
        <v>2</v>
      </c>
      <c r="H12" s="35" t="s">
        <v>31</v>
      </c>
      <c r="I12" s="35" t="s">
        <v>6</v>
      </c>
      <c r="J12" s="8" t="s">
        <v>6</v>
      </c>
      <c r="K12" s="11">
        <v>5537.7</v>
      </c>
      <c r="L12" s="11">
        <v>5160.6000000000004</v>
      </c>
      <c r="M12" s="36">
        <f>L12*100/K12</f>
        <v>93.190313668129377</v>
      </c>
      <c r="N12" s="33"/>
    </row>
    <row r="13" spans="1:14" ht="12.75" customHeight="1" x14ac:dyDescent="0.2">
      <c r="A13" s="32"/>
      <c r="B13" s="37"/>
      <c r="C13" s="38"/>
      <c r="D13" s="61" t="s">
        <v>563</v>
      </c>
      <c r="E13" s="61"/>
      <c r="F13" s="61"/>
      <c r="G13" s="34" t="s">
        <v>2</v>
      </c>
      <c r="H13" s="35" t="s">
        <v>31</v>
      </c>
      <c r="I13" s="35" t="s">
        <v>562</v>
      </c>
      <c r="J13" s="8" t="s">
        <v>6</v>
      </c>
      <c r="K13" s="11">
        <v>5537.7</v>
      </c>
      <c r="L13" s="11">
        <v>5160.6000000000004</v>
      </c>
      <c r="M13" s="36">
        <f t="shared" ref="M13:M76" si="0">L13*100/K13</f>
        <v>93.190313668129377</v>
      </c>
      <c r="N13" s="33"/>
    </row>
    <row r="14" spans="1:14" ht="12.75" customHeight="1" x14ac:dyDescent="0.2">
      <c r="A14" s="32"/>
      <c r="B14" s="37"/>
      <c r="C14" s="39"/>
      <c r="D14" s="40"/>
      <c r="E14" s="62" t="s">
        <v>92</v>
      </c>
      <c r="F14" s="62"/>
      <c r="G14" s="34" t="s">
        <v>2</v>
      </c>
      <c r="H14" s="35" t="s">
        <v>31</v>
      </c>
      <c r="I14" s="35" t="s">
        <v>562</v>
      </c>
      <c r="J14" s="8" t="s">
        <v>91</v>
      </c>
      <c r="K14" s="11">
        <v>4494</v>
      </c>
      <c r="L14" s="11">
        <v>4272.3</v>
      </c>
      <c r="M14" s="36">
        <f t="shared" si="0"/>
        <v>95.066755674232311</v>
      </c>
      <c r="N14" s="33"/>
    </row>
    <row r="15" spans="1:14" ht="21.75" customHeight="1" x14ac:dyDescent="0.2">
      <c r="A15" s="32"/>
      <c r="B15" s="37"/>
      <c r="C15" s="39"/>
      <c r="D15" s="40"/>
      <c r="E15" s="62" t="s">
        <v>98</v>
      </c>
      <c r="F15" s="62"/>
      <c r="G15" s="34" t="s">
        <v>2</v>
      </c>
      <c r="H15" s="35" t="s">
        <v>31</v>
      </c>
      <c r="I15" s="35" t="s">
        <v>562</v>
      </c>
      <c r="J15" s="8" t="s">
        <v>97</v>
      </c>
      <c r="K15" s="11">
        <v>210</v>
      </c>
      <c r="L15" s="11">
        <v>109.4</v>
      </c>
      <c r="M15" s="36">
        <f t="shared" si="0"/>
        <v>52.095238095238095</v>
      </c>
      <c r="N15" s="33"/>
    </row>
    <row r="16" spans="1:14" ht="21.75" customHeight="1" x14ac:dyDescent="0.2">
      <c r="A16" s="32"/>
      <c r="B16" s="37"/>
      <c r="C16" s="39"/>
      <c r="D16" s="40"/>
      <c r="E16" s="62" t="s">
        <v>90</v>
      </c>
      <c r="F16" s="62"/>
      <c r="G16" s="34" t="s">
        <v>2</v>
      </c>
      <c r="H16" s="35" t="s">
        <v>31</v>
      </c>
      <c r="I16" s="35" t="s">
        <v>562</v>
      </c>
      <c r="J16" s="8" t="s">
        <v>86</v>
      </c>
      <c r="K16" s="11">
        <v>833.7</v>
      </c>
      <c r="L16" s="11">
        <v>778.9</v>
      </c>
      <c r="M16" s="36">
        <f t="shared" si="0"/>
        <v>93.426892167446312</v>
      </c>
      <c r="N16" s="33"/>
    </row>
    <row r="17" spans="1:14" ht="21.75" customHeight="1" x14ac:dyDescent="0.2">
      <c r="A17" s="32"/>
      <c r="B17" s="60" t="s">
        <v>561</v>
      </c>
      <c r="C17" s="60"/>
      <c r="D17" s="60"/>
      <c r="E17" s="60"/>
      <c r="F17" s="60"/>
      <c r="G17" s="34" t="s">
        <v>2</v>
      </c>
      <c r="H17" s="35" t="s">
        <v>122</v>
      </c>
      <c r="I17" s="35" t="s">
        <v>6</v>
      </c>
      <c r="J17" s="8" t="s">
        <v>6</v>
      </c>
      <c r="K17" s="11">
        <v>18748.400000000001</v>
      </c>
      <c r="L17" s="11">
        <v>13928.4</v>
      </c>
      <c r="M17" s="36">
        <f t="shared" si="0"/>
        <v>74.291139510571568</v>
      </c>
      <c r="N17" s="33"/>
    </row>
    <row r="18" spans="1:14" ht="12.75" customHeight="1" x14ac:dyDescent="0.2">
      <c r="A18" s="32"/>
      <c r="B18" s="37"/>
      <c r="C18" s="38"/>
      <c r="D18" s="61" t="s">
        <v>506</v>
      </c>
      <c r="E18" s="61"/>
      <c r="F18" s="61"/>
      <c r="G18" s="34" t="s">
        <v>2</v>
      </c>
      <c r="H18" s="35" t="s">
        <v>122</v>
      </c>
      <c r="I18" s="35" t="s">
        <v>505</v>
      </c>
      <c r="J18" s="8" t="s">
        <v>6</v>
      </c>
      <c r="K18" s="11">
        <v>9954.7999999999993</v>
      </c>
      <c r="L18" s="11">
        <v>7145.3</v>
      </c>
      <c r="M18" s="36">
        <f t="shared" si="0"/>
        <v>71.777434001687638</v>
      </c>
      <c r="N18" s="33"/>
    </row>
    <row r="19" spans="1:14" ht="12.75" customHeight="1" x14ac:dyDescent="0.2">
      <c r="A19" s="32"/>
      <c r="B19" s="37"/>
      <c r="C19" s="39"/>
      <c r="D19" s="40"/>
      <c r="E19" s="62" t="s">
        <v>92</v>
      </c>
      <c r="F19" s="62"/>
      <c r="G19" s="34" t="s">
        <v>2</v>
      </c>
      <c r="H19" s="35" t="s">
        <v>122</v>
      </c>
      <c r="I19" s="35" t="s">
        <v>505</v>
      </c>
      <c r="J19" s="8" t="s">
        <v>91</v>
      </c>
      <c r="K19" s="11">
        <v>7697.1</v>
      </c>
      <c r="L19" s="11">
        <v>5565.9</v>
      </c>
      <c r="M19" s="36">
        <f t="shared" si="0"/>
        <v>72.311649842148341</v>
      </c>
      <c r="N19" s="33"/>
    </row>
    <row r="20" spans="1:14" ht="21.75" customHeight="1" x14ac:dyDescent="0.2">
      <c r="A20" s="32"/>
      <c r="B20" s="37"/>
      <c r="C20" s="39"/>
      <c r="D20" s="40"/>
      <c r="E20" s="62" t="s">
        <v>98</v>
      </c>
      <c r="F20" s="62"/>
      <c r="G20" s="34" t="s">
        <v>2</v>
      </c>
      <c r="H20" s="35" t="s">
        <v>122</v>
      </c>
      <c r="I20" s="35" t="s">
        <v>505</v>
      </c>
      <c r="J20" s="8" t="s">
        <v>97</v>
      </c>
      <c r="K20" s="11">
        <v>180</v>
      </c>
      <c r="L20" s="11">
        <v>40</v>
      </c>
      <c r="M20" s="36">
        <f t="shared" si="0"/>
        <v>22.222222222222221</v>
      </c>
      <c r="N20" s="33"/>
    </row>
    <row r="21" spans="1:14" ht="21.75" customHeight="1" x14ac:dyDescent="0.2">
      <c r="A21" s="32"/>
      <c r="B21" s="37"/>
      <c r="C21" s="39"/>
      <c r="D21" s="40"/>
      <c r="E21" s="62" t="s">
        <v>90</v>
      </c>
      <c r="F21" s="62"/>
      <c r="G21" s="34" t="s">
        <v>2</v>
      </c>
      <c r="H21" s="35" t="s">
        <v>122</v>
      </c>
      <c r="I21" s="35" t="s">
        <v>505</v>
      </c>
      <c r="J21" s="8" t="s">
        <v>86</v>
      </c>
      <c r="K21" s="11">
        <v>2077.6999999999998</v>
      </c>
      <c r="L21" s="11">
        <v>1539.4</v>
      </c>
      <c r="M21" s="36">
        <f t="shared" si="0"/>
        <v>74.091543533715168</v>
      </c>
      <c r="N21" s="33"/>
    </row>
    <row r="22" spans="1:14" ht="12.75" customHeight="1" x14ac:dyDescent="0.2">
      <c r="A22" s="32"/>
      <c r="B22" s="37"/>
      <c r="C22" s="38"/>
      <c r="D22" s="61" t="s">
        <v>560</v>
      </c>
      <c r="E22" s="61"/>
      <c r="F22" s="61"/>
      <c r="G22" s="34" t="s">
        <v>2</v>
      </c>
      <c r="H22" s="35" t="s">
        <v>122</v>
      </c>
      <c r="I22" s="35" t="s">
        <v>559</v>
      </c>
      <c r="J22" s="8" t="s">
        <v>6</v>
      </c>
      <c r="K22" s="11">
        <v>5027.3999999999996</v>
      </c>
      <c r="L22" s="11">
        <v>3977.6</v>
      </c>
      <c r="M22" s="36">
        <f t="shared" si="0"/>
        <v>79.11843099813025</v>
      </c>
      <c r="N22" s="33"/>
    </row>
    <row r="23" spans="1:14" ht="12.75" customHeight="1" x14ac:dyDescent="0.2">
      <c r="A23" s="32"/>
      <c r="B23" s="37"/>
      <c r="C23" s="39"/>
      <c r="D23" s="40"/>
      <c r="E23" s="62" t="s">
        <v>92</v>
      </c>
      <c r="F23" s="62"/>
      <c r="G23" s="34" t="s">
        <v>2</v>
      </c>
      <c r="H23" s="35" t="s">
        <v>122</v>
      </c>
      <c r="I23" s="35" t="s">
        <v>559</v>
      </c>
      <c r="J23" s="8" t="s">
        <v>91</v>
      </c>
      <c r="K23" s="11">
        <v>4168.3999999999996</v>
      </c>
      <c r="L23" s="11">
        <v>3275.3</v>
      </c>
      <c r="M23" s="36">
        <f t="shared" si="0"/>
        <v>78.574513002590933</v>
      </c>
      <c r="N23" s="33"/>
    </row>
    <row r="24" spans="1:14" ht="21.75" customHeight="1" x14ac:dyDescent="0.2">
      <c r="A24" s="32"/>
      <c r="B24" s="37"/>
      <c r="C24" s="39"/>
      <c r="D24" s="40"/>
      <c r="E24" s="62" t="s">
        <v>98</v>
      </c>
      <c r="F24" s="62"/>
      <c r="G24" s="34" t="s">
        <v>2</v>
      </c>
      <c r="H24" s="35" t="s">
        <v>122</v>
      </c>
      <c r="I24" s="35" t="s">
        <v>559</v>
      </c>
      <c r="J24" s="8" t="s">
        <v>97</v>
      </c>
      <c r="K24" s="11">
        <v>75</v>
      </c>
      <c r="L24" s="11">
        <v>49.9</v>
      </c>
      <c r="M24" s="36">
        <f t="shared" si="0"/>
        <v>66.533333333333331</v>
      </c>
      <c r="N24" s="33"/>
    </row>
    <row r="25" spans="1:14" ht="21.75" customHeight="1" x14ac:dyDescent="0.2">
      <c r="A25" s="32"/>
      <c r="B25" s="37"/>
      <c r="C25" s="39"/>
      <c r="D25" s="40"/>
      <c r="E25" s="62" t="s">
        <v>90</v>
      </c>
      <c r="F25" s="62"/>
      <c r="G25" s="34" t="s">
        <v>2</v>
      </c>
      <c r="H25" s="35" t="s">
        <v>122</v>
      </c>
      <c r="I25" s="35" t="s">
        <v>559</v>
      </c>
      <c r="J25" s="8" t="s">
        <v>86</v>
      </c>
      <c r="K25" s="11">
        <v>784</v>
      </c>
      <c r="L25" s="11">
        <v>652.4</v>
      </c>
      <c r="M25" s="36">
        <f t="shared" si="0"/>
        <v>83.214285714285708</v>
      </c>
      <c r="N25" s="33"/>
    </row>
    <row r="26" spans="1:14" ht="12.75" customHeight="1" x14ac:dyDescent="0.2">
      <c r="A26" s="32"/>
      <c r="B26" s="37"/>
      <c r="C26" s="38"/>
      <c r="D26" s="61" t="s">
        <v>558</v>
      </c>
      <c r="E26" s="61"/>
      <c r="F26" s="61"/>
      <c r="G26" s="34" t="s">
        <v>2</v>
      </c>
      <c r="H26" s="35" t="s">
        <v>122</v>
      </c>
      <c r="I26" s="35" t="s">
        <v>557</v>
      </c>
      <c r="J26" s="8" t="s">
        <v>6</v>
      </c>
      <c r="K26" s="11">
        <v>3766.2</v>
      </c>
      <c r="L26" s="11">
        <v>2805.5</v>
      </c>
      <c r="M26" s="36">
        <f t="shared" si="0"/>
        <v>74.491529924061396</v>
      </c>
      <c r="N26" s="33"/>
    </row>
    <row r="27" spans="1:14" ht="12.75" customHeight="1" x14ac:dyDescent="0.2">
      <c r="A27" s="32"/>
      <c r="B27" s="37"/>
      <c r="C27" s="39"/>
      <c r="D27" s="40"/>
      <c r="E27" s="62" t="s">
        <v>92</v>
      </c>
      <c r="F27" s="62"/>
      <c r="G27" s="34" t="s">
        <v>2</v>
      </c>
      <c r="H27" s="35" t="s">
        <v>122</v>
      </c>
      <c r="I27" s="35" t="s">
        <v>557</v>
      </c>
      <c r="J27" s="8" t="s">
        <v>91</v>
      </c>
      <c r="K27" s="11">
        <v>3126.6</v>
      </c>
      <c r="L27" s="11">
        <v>2299.9</v>
      </c>
      <c r="M27" s="36">
        <f t="shared" si="0"/>
        <v>73.559137721486607</v>
      </c>
      <c r="N27" s="33"/>
    </row>
    <row r="28" spans="1:14" ht="21.75" customHeight="1" x14ac:dyDescent="0.2">
      <c r="A28" s="32"/>
      <c r="B28" s="37"/>
      <c r="C28" s="39"/>
      <c r="D28" s="40"/>
      <c r="E28" s="62" t="s">
        <v>98</v>
      </c>
      <c r="F28" s="62"/>
      <c r="G28" s="34" t="s">
        <v>2</v>
      </c>
      <c r="H28" s="35" t="s">
        <v>122</v>
      </c>
      <c r="I28" s="35" t="s">
        <v>557</v>
      </c>
      <c r="J28" s="8" t="s">
        <v>97</v>
      </c>
      <c r="K28" s="11">
        <v>15</v>
      </c>
      <c r="L28" s="11">
        <v>0</v>
      </c>
      <c r="M28" s="36">
        <f t="shared" si="0"/>
        <v>0</v>
      </c>
      <c r="N28" s="33"/>
    </row>
    <row r="29" spans="1:14" ht="21.75" customHeight="1" x14ac:dyDescent="0.2">
      <c r="A29" s="32"/>
      <c r="B29" s="37"/>
      <c r="C29" s="39"/>
      <c r="D29" s="40"/>
      <c r="E29" s="62" t="s">
        <v>90</v>
      </c>
      <c r="F29" s="62"/>
      <c r="G29" s="34" t="s">
        <v>2</v>
      </c>
      <c r="H29" s="35" t="s">
        <v>122</v>
      </c>
      <c r="I29" s="35" t="s">
        <v>557</v>
      </c>
      <c r="J29" s="8" t="s">
        <v>86</v>
      </c>
      <c r="K29" s="11">
        <v>624.6</v>
      </c>
      <c r="L29" s="11">
        <v>505.6</v>
      </c>
      <c r="M29" s="36">
        <f t="shared" si="0"/>
        <v>80.947806596221582</v>
      </c>
      <c r="N29" s="33"/>
    </row>
    <row r="30" spans="1:14" ht="12.75" hidden="1" customHeight="1" x14ac:dyDescent="0.2">
      <c r="A30" s="32"/>
      <c r="B30" s="37"/>
      <c r="C30" s="38"/>
      <c r="D30" s="61" t="s">
        <v>401</v>
      </c>
      <c r="E30" s="61"/>
      <c r="F30" s="61"/>
      <c r="G30" s="34" t="s">
        <v>2</v>
      </c>
      <c r="H30" s="35" t="s">
        <v>122</v>
      </c>
      <c r="I30" s="35" t="s">
        <v>400</v>
      </c>
      <c r="J30" s="8" t="s">
        <v>6</v>
      </c>
      <c r="K30" s="11">
        <v>0</v>
      </c>
      <c r="L30" s="11">
        <v>0</v>
      </c>
      <c r="M30" s="36" t="e">
        <f t="shared" si="0"/>
        <v>#DIV/0!</v>
      </c>
      <c r="N30" s="33"/>
    </row>
    <row r="31" spans="1:14" ht="21.75" hidden="1" customHeight="1" x14ac:dyDescent="0.2">
      <c r="A31" s="32"/>
      <c r="B31" s="37"/>
      <c r="C31" s="39"/>
      <c r="D31" s="40"/>
      <c r="E31" s="62" t="s">
        <v>98</v>
      </c>
      <c r="F31" s="62"/>
      <c r="G31" s="34" t="s">
        <v>2</v>
      </c>
      <c r="H31" s="35" t="s">
        <v>122</v>
      </c>
      <c r="I31" s="35" t="s">
        <v>400</v>
      </c>
      <c r="J31" s="8" t="s">
        <v>97</v>
      </c>
      <c r="K31" s="11">
        <v>0</v>
      </c>
      <c r="L31" s="11">
        <v>0</v>
      </c>
      <c r="M31" s="36" t="e">
        <f t="shared" si="0"/>
        <v>#DIV/0!</v>
      </c>
      <c r="N31" s="33"/>
    </row>
    <row r="32" spans="1:14" ht="21.75" customHeight="1" x14ac:dyDescent="0.2">
      <c r="A32" s="32"/>
      <c r="B32" s="60" t="s">
        <v>556</v>
      </c>
      <c r="C32" s="60"/>
      <c r="D32" s="60"/>
      <c r="E32" s="60"/>
      <c r="F32" s="60"/>
      <c r="G32" s="34" t="s">
        <v>2</v>
      </c>
      <c r="H32" s="35" t="s">
        <v>13</v>
      </c>
      <c r="I32" s="35" t="s">
        <v>6</v>
      </c>
      <c r="J32" s="8" t="s">
        <v>6</v>
      </c>
      <c r="K32" s="11">
        <v>181241.9</v>
      </c>
      <c r="L32" s="11">
        <v>151464.5</v>
      </c>
      <c r="M32" s="36">
        <f t="shared" si="0"/>
        <v>83.570355420021528</v>
      </c>
      <c r="N32" s="33"/>
    </row>
    <row r="33" spans="1:14" ht="12.75" customHeight="1" x14ac:dyDescent="0.2">
      <c r="A33" s="32"/>
      <c r="B33" s="37"/>
      <c r="C33" s="38"/>
      <c r="D33" s="61" t="s">
        <v>484</v>
      </c>
      <c r="E33" s="61"/>
      <c r="F33" s="61"/>
      <c r="G33" s="34" t="s">
        <v>2</v>
      </c>
      <c r="H33" s="35" t="s">
        <v>13</v>
      </c>
      <c r="I33" s="35" t="s">
        <v>483</v>
      </c>
      <c r="J33" s="8" t="s">
        <v>6</v>
      </c>
      <c r="K33" s="11">
        <v>181241.9</v>
      </c>
      <c r="L33" s="11">
        <v>151464.5</v>
      </c>
      <c r="M33" s="36">
        <f t="shared" si="0"/>
        <v>83.570355420021528</v>
      </c>
      <c r="N33" s="33"/>
    </row>
    <row r="34" spans="1:14" ht="12.75" customHeight="1" x14ac:dyDescent="0.2">
      <c r="A34" s="32"/>
      <c r="B34" s="37"/>
      <c r="C34" s="39"/>
      <c r="D34" s="40"/>
      <c r="E34" s="62" t="s">
        <v>92</v>
      </c>
      <c r="F34" s="62"/>
      <c r="G34" s="34" t="s">
        <v>2</v>
      </c>
      <c r="H34" s="35" t="s">
        <v>13</v>
      </c>
      <c r="I34" s="35" t="s">
        <v>483</v>
      </c>
      <c r="J34" s="8" t="s">
        <v>91</v>
      </c>
      <c r="K34" s="11">
        <v>139128.79999999999</v>
      </c>
      <c r="L34" s="11">
        <v>115812.5</v>
      </c>
      <c r="M34" s="36">
        <f t="shared" si="0"/>
        <v>83.241212459246398</v>
      </c>
      <c r="N34" s="33"/>
    </row>
    <row r="35" spans="1:14" ht="21.75" customHeight="1" x14ac:dyDescent="0.2">
      <c r="A35" s="32"/>
      <c r="B35" s="37"/>
      <c r="C35" s="39"/>
      <c r="D35" s="40"/>
      <c r="E35" s="62" t="s">
        <v>98</v>
      </c>
      <c r="F35" s="62"/>
      <c r="G35" s="34" t="s">
        <v>2</v>
      </c>
      <c r="H35" s="35" t="s">
        <v>13</v>
      </c>
      <c r="I35" s="35" t="s">
        <v>483</v>
      </c>
      <c r="J35" s="8" t="s">
        <v>97</v>
      </c>
      <c r="K35" s="11">
        <v>4502.5</v>
      </c>
      <c r="L35" s="11">
        <v>3280.3</v>
      </c>
      <c r="M35" s="36">
        <f t="shared" si="0"/>
        <v>72.855080510827321</v>
      </c>
      <c r="N35" s="33"/>
    </row>
    <row r="36" spans="1:14" ht="21.75" customHeight="1" x14ac:dyDescent="0.2">
      <c r="A36" s="32"/>
      <c r="B36" s="37"/>
      <c r="C36" s="39"/>
      <c r="D36" s="40"/>
      <c r="E36" s="62" t="s">
        <v>90</v>
      </c>
      <c r="F36" s="62"/>
      <c r="G36" s="34" t="s">
        <v>2</v>
      </c>
      <c r="H36" s="35" t="s">
        <v>13</v>
      </c>
      <c r="I36" s="35" t="s">
        <v>483</v>
      </c>
      <c r="J36" s="8" t="s">
        <v>86</v>
      </c>
      <c r="K36" s="11">
        <v>36993.599999999999</v>
      </c>
      <c r="L36" s="11">
        <v>32141.4</v>
      </c>
      <c r="M36" s="36">
        <f t="shared" si="0"/>
        <v>86.883677176592712</v>
      </c>
      <c r="N36" s="33"/>
    </row>
    <row r="37" spans="1:14" ht="21.75" customHeight="1" x14ac:dyDescent="0.2">
      <c r="A37" s="32"/>
      <c r="B37" s="37"/>
      <c r="C37" s="39"/>
      <c r="D37" s="40"/>
      <c r="E37" s="62" t="s">
        <v>123</v>
      </c>
      <c r="F37" s="62"/>
      <c r="G37" s="34" t="s">
        <v>2</v>
      </c>
      <c r="H37" s="35" t="s">
        <v>13</v>
      </c>
      <c r="I37" s="35" t="s">
        <v>483</v>
      </c>
      <c r="J37" s="8" t="s">
        <v>120</v>
      </c>
      <c r="K37" s="11">
        <v>592</v>
      </c>
      <c r="L37" s="11">
        <v>229.5</v>
      </c>
      <c r="M37" s="36">
        <f t="shared" si="0"/>
        <v>38.766891891891895</v>
      </c>
      <c r="N37" s="33"/>
    </row>
    <row r="38" spans="1:14" ht="12.75" customHeight="1" x14ac:dyDescent="0.2">
      <c r="A38" s="32"/>
      <c r="B38" s="37"/>
      <c r="C38" s="39"/>
      <c r="D38" s="40"/>
      <c r="E38" s="62" t="s">
        <v>34</v>
      </c>
      <c r="F38" s="62"/>
      <c r="G38" s="34" t="s">
        <v>2</v>
      </c>
      <c r="H38" s="35" t="s">
        <v>13</v>
      </c>
      <c r="I38" s="35" t="s">
        <v>483</v>
      </c>
      <c r="J38" s="8" t="s">
        <v>33</v>
      </c>
      <c r="K38" s="11">
        <v>25</v>
      </c>
      <c r="L38" s="11">
        <v>0.8</v>
      </c>
      <c r="M38" s="36">
        <f t="shared" si="0"/>
        <v>3.2</v>
      </c>
      <c r="N38" s="33"/>
    </row>
    <row r="39" spans="1:14" ht="12.75" hidden="1" customHeight="1" x14ac:dyDescent="0.2">
      <c r="A39" s="32"/>
      <c r="B39" s="37"/>
      <c r="C39" s="38"/>
      <c r="D39" s="61" t="s">
        <v>403</v>
      </c>
      <c r="E39" s="61"/>
      <c r="F39" s="61"/>
      <c r="G39" s="34" t="s">
        <v>2</v>
      </c>
      <c r="H39" s="35" t="s">
        <v>13</v>
      </c>
      <c r="I39" s="35" t="s">
        <v>402</v>
      </c>
      <c r="J39" s="8" t="s">
        <v>6</v>
      </c>
      <c r="K39" s="11">
        <v>0</v>
      </c>
      <c r="L39" s="11">
        <v>0</v>
      </c>
      <c r="M39" s="36" t="e">
        <f t="shared" si="0"/>
        <v>#DIV/0!</v>
      </c>
      <c r="N39" s="33"/>
    </row>
    <row r="40" spans="1:14" ht="21.75" hidden="1" customHeight="1" x14ac:dyDescent="0.2">
      <c r="A40" s="32"/>
      <c r="B40" s="37"/>
      <c r="C40" s="39"/>
      <c r="D40" s="40"/>
      <c r="E40" s="62" t="s">
        <v>98</v>
      </c>
      <c r="F40" s="62"/>
      <c r="G40" s="34" t="s">
        <v>2</v>
      </c>
      <c r="H40" s="35" t="s">
        <v>13</v>
      </c>
      <c r="I40" s="35" t="s">
        <v>402</v>
      </c>
      <c r="J40" s="8" t="s">
        <v>97</v>
      </c>
      <c r="K40" s="11">
        <v>0</v>
      </c>
      <c r="L40" s="11">
        <v>0</v>
      </c>
      <c r="M40" s="36" t="e">
        <f t="shared" si="0"/>
        <v>#DIV/0!</v>
      </c>
      <c r="N40" s="33"/>
    </row>
    <row r="41" spans="1:14" ht="12.75" customHeight="1" x14ac:dyDescent="0.2">
      <c r="A41" s="32"/>
      <c r="B41" s="60" t="s">
        <v>555</v>
      </c>
      <c r="C41" s="60"/>
      <c r="D41" s="60"/>
      <c r="E41" s="60"/>
      <c r="F41" s="60"/>
      <c r="G41" s="34" t="s">
        <v>2</v>
      </c>
      <c r="H41" s="35" t="s">
        <v>261</v>
      </c>
      <c r="I41" s="35" t="s">
        <v>6</v>
      </c>
      <c r="J41" s="8" t="s">
        <v>6</v>
      </c>
      <c r="K41" s="11">
        <v>9.8000000000000007</v>
      </c>
      <c r="L41" s="11">
        <v>9.8000000000000007</v>
      </c>
      <c r="M41" s="36">
        <f t="shared" si="0"/>
        <v>100</v>
      </c>
      <c r="N41" s="33"/>
    </row>
    <row r="42" spans="1:14" ht="33" customHeight="1" x14ac:dyDescent="0.2">
      <c r="A42" s="32"/>
      <c r="B42" s="37"/>
      <c r="C42" s="38"/>
      <c r="D42" s="61" t="s">
        <v>554</v>
      </c>
      <c r="E42" s="61"/>
      <c r="F42" s="61"/>
      <c r="G42" s="34" t="s">
        <v>2</v>
      </c>
      <c r="H42" s="35" t="s">
        <v>261</v>
      </c>
      <c r="I42" s="35" t="s">
        <v>553</v>
      </c>
      <c r="J42" s="8" t="s">
        <v>6</v>
      </c>
      <c r="K42" s="11">
        <v>9.8000000000000007</v>
      </c>
      <c r="L42" s="11">
        <v>9.8000000000000007</v>
      </c>
      <c r="M42" s="36">
        <f t="shared" si="0"/>
        <v>100</v>
      </c>
      <c r="N42" s="33"/>
    </row>
    <row r="43" spans="1:14" ht="21.75" customHeight="1" x14ac:dyDescent="0.2">
      <c r="A43" s="32"/>
      <c r="B43" s="37"/>
      <c r="C43" s="39"/>
      <c r="D43" s="40"/>
      <c r="E43" s="62" t="s">
        <v>14</v>
      </c>
      <c r="F43" s="62"/>
      <c r="G43" s="34" t="s">
        <v>2</v>
      </c>
      <c r="H43" s="35" t="s">
        <v>261</v>
      </c>
      <c r="I43" s="35" t="s">
        <v>553</v>
      </c>
      <c r="J43" s="8" t="s">
        <v>10</v>
      </c>
      <c r="K43" s="11">
        <v>9.8000000000000007</v>
      </c>
      <c r="L43" s="11">
        <v>9.8000000000000007</v>
      </c>
      <c r="M43" s="36">
        <f t="shared" si="0"/>
        <v>100</v>
      </c>
      <c r="N43" s="33"/>
    </row>
    <row r="44" spans="1:14" ht="21.75" customHeight="1" x14ac:dyDescent="0.2">
      <c r="A44" s="32"/>
      <c r="B44" s="60" t="s">
        <v>552</v>
      </c>
      <c r="C44" s="60"/>
      <c r="D44" s="60"/>
      <c r="E44" s="60"/>
      <c r="F44" s="60"/>
      <c r="G44" s="34" t="s">
        <v>2</v>
      </c>
      <c r="H44" s="35" t="s">
        <v>89</v>
      </c>
      <c r="I44" s="35" t="s">
        <v>6</v>
      </c>
      <c r="J44" s="8" t="s">
        <v>6</v>
      </c>
      <c r="K44" s="11">
        <v>41551</v>
      </c>
      <c r="L44" s="11">
        <v>37162.699999999997</v>
      </c>
      <c r="M44" s="36">
        <f t="shared" si="0"/>
        <v>89.438762003321202</v>
      </c>
      <c r="N44" s="33"/>
    </row>
    <row r="45" spans="1:14" ht="12.75" customHeight="1" x14ac:dyDescent="0.2">
      <c r="A45" s="32"/>
      <c r="B45" s="37"/>
      <c r="C45" s="38"/>
      <c r="D45" s="61" t="s">
        <v>551</v>
      </c>
      <c r="E45" s="61"/>
      <c r="F45" s="61"/>
      <c r="G45" s="34" t="s">
        <v>2</v>
      </c>
      <c r="H45" s="35" t="s">
        <v>89</v>
      </c>
      <c r="I45" s="35" t="s">
        <v>550</v>
      </c>
      <c r="J45" s="8" t="s">
        <v>6</v>
      </c>
      <c r="K45" s="11">
        <v>29898.7</v>
      </c>
      <c r="L45" s="11">
        <v>27428.7</v>
      </c>
      <c r="M45" s="36">
        <f t="shared" si="0"/>
        <v>91.738771250923946</v>
      </c>
      <c r="N45" s="33"/>
    </row>
    <row r="46" spans="1:14" ht="12.75" customHeight="1" x14ac:dyDescent="0.2">
      <c r="A46" s="32"/>
      <c r="B46" s="37"/>
      <c r="C46" s="39"/>
      <c r="D46" s="40"/>
      <c r="E46" s="62" t="s">
        <v>92</v>
      </c>
      <c r="F46" s="62"/>
      <c r="G46" s="34" t="s">
        <v>2</v>
      </c>
      <c r="H46" s="35" t="s">
        <v>89</v>
      </c>
      <c r="I46" s="35" t="s">
        <v>550</v>
      </c>
      <c r="J46" s="8" t="s">
        <v>91</v>
      </c>
      <c r="K46" s="11">
        <v>22600.2</v>
      </c>
      <c r="L46" s="11">
        <v>20905.7</v>
      </c>
      <c r="M46" s="36">
        <f t="shared" si="0"/>
        <v>92.502278740896102</v>
      </c>
      <c r="N46" s="33"/>
    </row>
    <row r="47" spans="1:14" ht="21.75" customHeight="1" x14ac:dyDescent="0.2">
      <c r="A47" s="32"/>
      <c r="B47" s="37"/>
      <c r="C47" s="39"/>
      <c r="D47" s="40"/>
      <c r="E47" s="62" t="s">
        <v>98</v>
      </c>
      <c r="F47" s="62"/>
      <c r="G47" s="34" t="s">
        <v>2</v>
      </c>
      <c r="H47" s="35" t="s">
        <v>89</v>
      </c>
      <c r="I47" s="35" t="s">
        <v>550</v>
      </c>
      <c r="J47" s="8" t="s">
        <v>97</v>
      </c>
      <c r="K47" s="11">
        <v>668.3</v>
      </c>
      <c r="L47" s="11">
        <v>549.20000000000005</v>
      </c>
      <c r="M47" s="36">
        <f t="shared" si="0"/>
        <v>82.178662277420344</v>
      </c>
      <c r="N47" s="33"/>
    </row>
    <row r="48" spans="1:14" ht="21.75" customHeight="1" x14ac:dyDescent="0.2">
      <c r="A48" s="32"/>
      <c r="B48" s="37"/>
      <c r="C48" s="39"/>
      <c r="D48" s="40"/>
      <c r="E48" s="62" t="s">
        <v>90</v>
      </c>
      <c r="F48" s="62"/>
      <c r="G48" s="34" t="s">
        <v>2</v>
      </c>
      <c r="H48" s="35" t="s">
        <v>89</v>
      </c>
      <c r="I48" s="35" t="s">
        <v>550</v>
      </c>
      <c r="J48" s="8" t="s">
        <v>86</v>
      </c>
      <c r="K48" s="11">
        <v>6160.4</v>
      </c>
      <c r="L48" s="11">
        <v>5772.4</v>
      </c>
      <c r="M48" s="36">
        <f t="shared" si="0"/>
        <v>93.701707681319405</v>
      </c>
      <c r="N48" s="33"/>
    </row>
    <row r="49" spans="1:14" ht="21.75" customHeight="1" x14ac:dyDescent="0.2">
      <c r="A49" s="32"/>
      <c r="B49" s="37"/>
      <c r="C49" s="39"/>
      <c r="D49" s="40"/>
      <c r="E49" s="62" t="s">
        <v>14</v>
      </c>
      <c r="F49" s="62"/>
      <c r="G49" s="34" t="s">
        <v>2</v>
      </c>
      <c r="H49" s="35" t="s">
        <v>89</v>
      </c>
      <c r="I49" s="35" t="s">
        <v>550</v>
      </c>
      <c r="J49" s="8" t="s">
        <v>10</v>
      </c>
      <c r="K49" s="11">
        <v>469.8</v>
      </c>
      <c r="L49" s="11">
        <v>201.4</v>
      </c>
      <c r="M49" s="36">
        <f t="shared" si="0"/>
        <v>42.869306087696891</v>
      </c>
      <c r="N49" s="33"/>
    </row>
    <row r="50" spans="1:14" ht="12.75" hidden="1" customHeight="1" x14ac:dyDescent="0.2">
      <c r="A50" s="32"/>
      <c r="B50" s="37"/>
      <c r="C50" s="38"/>
      <c r="D50" s="61" t="s">
        <v>413</v>
      </c>
      <c r="E50" s="61"/>
      <c r="F50" s="61"/>
      <c r="G50" s="34" t="s">
        <v>2</v>
      </c>
      <c r="H50" s="35" t="s">
        <v>89</v>
      </c>
      <c r="I50" s="35" t="s">
        <v>412</v>
      </c>
      <c r="J50" s="8" t="s">
        <v>6</v>
      </c>
      <c r="K50" s="11">
        <v>0</v>
      </c>
      <c r="L50" s="11">
        <v>0</v>
      </c>
      <c r="M50" s="36" t="e">
        <f t="shared" si="0"/>
        <v>#DIV/0!</v>
      </c>
      <c r="N50" s="33"/>
    </row>
    <row r="51" spans="1:14" ht="21.75" hidden="1" customHeight="1" x14ac:dyDescent="0.2">
      <c r="A51" s="32"/>
      <c r="B51" s="37"/>
      <c r="C51" s="39"/>
      <c r="D51" s="40"/>
      <c r="E51" s="62" t="s">
        <v>98</v>
      </c>
      <c r="F51" s="62"/>
      <c r="G51" s="34" t="s">
        <v>2</v>
      </c>
      <c r="H51" s="35" t="s">
        <v>89</v>
      </c>
      <c r="I51" s="35" t="s">
        <v>412</v>
      </c>
      <c r="J51" s="8" t="s">
        <v>97</v>
      </c>
      <c r="K51" s="11">
        <v>0</v>
      </c>
      <c r="L51" s="11">
        <v>0</v>
      </c>
      <c r="M51" s="36" t="e">
        <f t="shared" si="0"/>
        <v>#DIV/0!</v>
      </c>
      <c r="N51" s="33"/>
    </row>
    <row r="52" spans="1:14" ht="12.75" customHeight="1" x14ac:dyDescent="0.2">
      <c r="A52" s="32"/>
      <c r="B52" s="37"/>
      <c r="C52" s="38"/>
      <c r="D52" s="61" t="s">
        <v>504</v>
      </c>
      <c r="E52" s="61"/>
      <c r="F52" s="61"/>
      <c r="G52" s="34" t="s">
        <v>2</v>
      </c>
      <c r="H52" s="35" t="s">
        <v>89</v>
      </c>
      <c r="I52" s="35" t="s">
        <v>503</v>
      </c>
      <c r="J52" s="8" t="s">
        <v>6</v>
      </c>
      <c r="K52" s="11">
        <v>9004</v>
      </c>
      <c r="L52" s="11">
        <v>7411.6</v>
      </c>
      <c r="M52" s="36">
        <f t="shared" si="0"/>
        <v>82.314526876943575</v>
      </c>
      <c r="N52" s="33"/>
    </row>
    <row r="53" spans="1:14" ht="12.75" customHeight="1" x14ac:dyDescent="0.2">
      <c r="A53" s="32"/>
      <c r="B53" s="37"/>
      <c r="C53" s="39"/>
      <c r="D53" s="40"/>
      <c r="E53" s="62" t="s">
        <v>92</v>
      </c>
      <c r="F53" s="62"/>
      <c r="G53" s="34" t="s">
        <v>2</v>
      </c>
      <c r="H53" s="35" t="s">
        <v>89</v>
      </c>
      <c r="I53" s="35" t="s">
        <v>503</v>
      </c>
      <c r="J53" s="8" t="s">
        <v>91</v>
      </c>
      <c r="K53" s="11">
        <v>6871.2</v>
      </c>
      <c r="L53" s="11">
        <v>5535.1</v>
      </c>
      <c r="M53" s="36">
        <f t="shared" si="0"/>
        <v>80.555070438933527</v>
      </c>
      <c r="N53" s="33"/>
    </row>
    <row r="54" spans="1:14" ht="21.75" customHeight="1" x14ac:dyDescent="0.2">
      <c r="A54" s="32"/>
      <c r="B54" s="37"/>
      <c r="C54" s="39"/>
      <c r="D54" s="40"/>
      <c r="E54" s="62" t="s">
        <v>98</v>
      </c>
      <c r="F54" s="62"/>
      <c r="G54" s="34" t="s">
        <v>2</v>
      </c>
      <c r="H54" s="35" t="s">
        <v>89</v>
      </c>
      <c r="I54" s="35" t="s">
        <v>503</v>
      </c>
      <c r="J54" s="8" t="s">
        <v>97</v>
      </c>
      <c r="K54" s="11">
        <v>331.2</v>
      </c>
      <c r="L54" s="11">
        <v>294.3</v>
      </c>
      <c r="M54" s="36">
        <f t="shared" si="0"/>
        <v>88.858695652173921</v>
      </c>
      <c r="N54" s="33"/>
    </row>
    <row r="55" spans="1:14" ht="21.75" customHeight="1" x14ac:dyDescent="0.2">
      <c r="A55" s="32"/>
      <c r="B55" s="37"/>
      <c r="C55" s="39"/>
      <c r="D55" s="40"/>
      <c r="E55" s="62" t="s">
        <v>90</v>
      </c>
      <c r="F55" s="62"/>
      <c r="G55" s="34" t="s">
        <v>2</v>
      </c>
      <c r="H55" s="35" t="s">
        <v>89</v>
      </c>
      <c r="I55" s="35" t="s">
        <v>503</v>
      </c>
      <c r="J55" s="8" t="s">
        <v>86</v>
      </c>
      <c r="K55" s="11">
        <v>1801.6</v>
      </c>
      <c r="L55" s="11">
        <v>1582.2</v>
      </c>
      <c r="M55" s="36">
        <f t="shared" si="0"/>
        <v>87.821936056838368</v>
      </c>
      <c r="N55" s="33"/>
    </row>
    <row r="56" spans="1:14" ht="12.75" customHeight="1" x14ac:dyDescent="0.2">
      <c r="A56" s="32"/>
      <c r="B56" s="37"/>
      <c r="C56" s="38"/>
      <c r="D56" s="61" t="s">
        <v>549</v>
      </c>
      <c r="E56" s="61"/>
      <c r="F56" s="61"/>
      <c r="G56" s="34" t="s">
        <v>2</v>
      </c>
      <c r="H56" s="35" t="s">
        <v>89</v>
      </c>
      <c r="I56" s="35" t="s">
        <v>548</v>
      </c>
      <c r="J56" s="8" t="s">
        <v>6</v>
      </c>
      <c r="K56" s="11">
        <v>2648.3</v>
      </c>
      <c r="L56" s="11">
        <v>2322.4</v>
      </c>
      <c r="M56" s="36">
        <f t="shared" si="0"/>
        <v>87.693992372465345</v>
      </c>
      <c r="N56" s="33"/>
    </row>
    <row r="57" spans="1:14" ht="12.75" customHeight="1" x14ac:dyDescent="0.2">
      <c r="A57" s="32"/>
      <c r="B57" s="37"/>
      <c r="C57" s="39"/>
      <c r="D57" s="40"/>
      <c r="E57" s="62" t="s">
        <v>92</v>
      </c>
      <c r="F57" s="62"/>
      <c r="G57" s="34" t="s">
        <v>2</v>
      </c>
      <c r="H57" s="35" t="s">
        <v>89</v>
      </c>
      <c r="I57" s="35" t="s">
        <v>548</v>
      </c>
      <c r="J57" s="8" t="s">
        <v>91</v>
      </c>
      <c r="K57" s="11">
        <v>2131.6999999999998</v>
      </c>
      <c r="L57" s="11">
        <v>1835</v>
      </c>
      <c r="M57" s="36">
        <f t="shared" si="0"/>
        <v>86.081531172303798</v>
      </c>
      <c r="N57" s="33"/>
    </row>
    <row r="58" spans="1:14" ht="21.75" customHeight="1" x14ac:dyDescent="0.2">
      <c r="A58" s="32"/>
      <c r="B58" s="37"/>
      <c r="C58" s="39"/>
      <c r="D58" s="40"/>
      <c r="E58" s="62" t="s">
        <v>98</v>
      </c>
      <c r="F58" s="62"/>
      <c r="G58" s="34" t="s">
        <v>2</v>
      </c>
      <c r="H58" s="35" t="s">
        <v>89</v>
      </c>
      <c r="I58" s="35" t="s">
        <v>548</v>
      </c>
      <c r="J58" s="8" t="s">
        <v>97</v>
      </c>
      <c r="K58" s="11">
        <v>44.1</v>
      </c>
      <c r="L58" s="11">
        <v>44.1</v>
      </c>
      <c r="M58" s="36">
        <f t="shared" si="0"/>
        <v>100</v>
      </c>
      <c r="N58" s="33"/>
    </row>
    <row r="59" spans="1:14" ht="21.75" customHeight="1" x14ac:dyDescent="0.2">
      <c r="A59" s="32"/>
      <c r="B59" s="37"/>
      <c r="C59" s="39"/>
      <c r="D59" s="40"/>
      <c r="E59" s="62" t="s">
        <v>90</v>
      </c>
      <c r="F59" s="62"/>
      <c r="G59" s="34" t="s">
        <v>2</v>
      </c>
      <c r="H59" s="35" t="s">
        <v>89</v>
      </c>
      <c r="I59" s="35" t="s">
        <v>548</v>
      </c>
      <c r="J59" s="8" t="s">
        <v>86</v>
      </c>
      <c r="K59" s="11">
        <v>472.5</v>
      </c>
      <c r="L59" s="11">
        <v>443.3</v>
      </c>
      <c r="M59" s="36">
        <f t="shared" si="0"/>
        <v>93.820105820105823</v>
      </c>
      <c r="N59" s="33"/>
    </row>
    <row r="60" spans="1:14" ht="12.75" hidden="1" customHeight="1" x14ac:dyDescent="0.2">
      <c r="A60" s="32"/>
      <c r="B60" s="37"/>
      <c r="C60" s="38"/>
      <c r="D60" s="61" t="s">
        <v>399</v>
      </c>
      <c r="E60" s="61"/>
      <c r="F60" s="61"/>
      <c r="G60" s="34" t="s">
        <v>2</v>
      </c>
      <c r="H60" s="35" t="s">
        <v>89</v>
      </c>
      <c r="I60" s="35" t="s">
        <v>398</v>
      </c>
      <c r="J60" s="8" t="s">
        <v>6</v>
      </c>
      <c r="K60" s="11">
        <v>0</v>
      </c>
      <c r="L60" s="11">
        <v>0</v>
      </c>
      <c r="M60" s="36" t="e">
        <f t="shared" si="0"/>
        <v>#DIV/0!</v>
      </c>
      <c r="N60" s="33"/>
    </row>
    <row r="61" spans="1:14" ht="21.75" hidden="1" customHeight="1" x14ac:dyDescent="0.2">
      <c r="A61" s="32"/>
      <c r="B61" s="37"/>
      <c r="C61" s="39"/>
      <c r="D61" s="40"/>
      <c r="E61" s="62" t="s">
        <v>98</v>
      </c>
      <c r="F61" s="62"/>
      <c r="G61" s="34" t="s">
        <v>2</v>
      </c>
      <c r="H61" s="35" t="s">
        <v>89</v>
      </c>
      <c r="I61" s="35" t="s">
        <v>398</v>
      </c>
      <c r="J61" s="8" t="s">
        <v>97</v>
      </c>
      <c r="K61" s="11">
        <v>0</v>
      </c>
      <c r="L61" s="11">
        <v>0</v>
      </c>
      <c r="M61" s="36" t="e">
        <f t="shared" si="0"/>
        <v>#DIV/0!</v>
      </c>
      <c r="N61" s="33"/>
    </row>
    <row r="62" spans="1:14" ht="12.75" customHeight="1" x14ac:dyDescent="0.2">
      <c r="A62" s="32"/>
      <c r="B62" s="60" t="s">
        <v>547</v>
      </c>
      <c r="C62" s="60"/>
      <c r="D62" s="60"/>
      <c r="E62" s="60"/>
      <c r="F62" s="60"/>
      <c r="G62" s="34" t="s">
        <v>2</v>
      </c>
      <c r="H62" s="35" t="s">
        <v>189</v>
      </c>
      <c r="I62" s="35" t="s">
        <v>6</v>
      </c>
      <c r="J62" s="8" t="s">
        <v>6</v>
      </c>
      <c r="K62" s="11">
        <v>780.9</v>
      </c>
      <c r="L62" s="11">
        <v>780.9</v>
      </c>
      <c r="M62" s="36">
        <f t="shared" si="0"/>
        <v>100</v>
      </c>
      <c r="N62" s="33"/>
    </row>
    <row r="63" spans="1:14" ht="12.75" customHeight="1" x14ac:dyDescent="0.2">
      <c r="A63" s="32"/>
      <c r="B63" s="37"/>
      <c r="C63" s="38"/>
      <c r="D63" s="61" t="s">
        <v>546</v>
      </c>
      <c r="E63" s="61"/>
      <c r="F63" s="61"/>
      <c r="G63" s="34" t="s">
        <v>2</v>
      </c>
      <c r="H63" s="35" t="s">
        <v>189</v>
      </c>
      <c r="I63" s="35" t="s">
        <v>542</v>
      </c>
      <c r="J63" s="8" t="s">
        <v>6</v>
      </c>
      <c r="K63" s="11">
        <v>780.9</v>
      </c>
      <c r="L63" s="11">
        <v>780.9</v>
      </c>
      <c r="M63" s="36">
        <f t="shared" si="0"/>
        <v>100</v>
      </c>
      <c r="N63" s="33"/>
    </row>
    <row r="64" spans="1:14" ht="12.75" hidden="1" customHeight="1" x14ac:dyDescent="0.2">
      <c r="A64" s="32"/>
      <c r="B64" s="37"/>
      <c r="C64" s="39"/>
      <c r="D64" s="40"/>
      <c r="E64" s="62" t="s">
        <v>545</v>
      </c>
      <c r="F64" s="62"/>
      <c r="G64" s="34" t="s">
        <v>2</v>
      </c>
      <c r="H64" s="35" t="s">
        <v>189</v>
      </c>
      <c r="I64" s="35" t="s">
        <v>542</v>
      </c>
      <c r="J64" s="8" t="s">
        <v>544</v>
      </c>
      <c r="K64" s="11">
        <v>0</v>
      </c>
      <c r="L64" s="11">
        <v>0</v>
      </c>
      <c r="M64" s="36" t="e">
        <f t="shared" si="0"/>
        <v>#DIV/0!</v>
      </c>
      <c r="N64" s="33"/>
    </row>
    <row r="65" spans="1:14" ht="12.75" customHeight="1" x14ac:dyDescent="0.2">
      <c r="A65" s="32"/>
      <c r="B65" s="37"/>
      <c r="C65" s="39"/>
      <c r="D65" s="40"/>
      <c r="E65" s="62" t="s">
        <v>543</v>
      </c>
      <c r="F65" s="62"/>
      <c r="G65" s="34" t="s">
        <v>2</v>
      </c>
      <c r="H65" s="35" t="s">
        <v>189</v>
      </c>
      <c r="I65" s="35" t="s">
        <v>542</v>
      </c>
      <c r="J65" s="8" t="s">
        <v>541</v>
      </c>
      <c r="K65" s="11">
        <v>780.9</v>
      </c>
      <c r="L65" s="11">
        <v>780.9</v>
      </c>
      <c r="M65" s="36">
        <f t="shared" si="0"/>
        <v>100</v>
      </c>
      <c r="N65" s="33"/>
    </row>
    <row r="66" spans="1:14" ht="12.75" customHeight="1" x14ac:dyDescent="0.2">
      <c r="A66" s="32"/>
      <c r="B66" s="60" t="s">
        <v>540</v>
      </c>
      <c r="C66" s="60"/>
      <c r="D66" s="60"/>
      <c r="E66" s="60"/>
      <c r="F66" s="60"/>
      <c r="G66" s="34" t="s">
        <v>2</v>
      </c>
      <c r="H66" s="35" t="s">
        <v>46</v>
      </c>
      <c r="I66" s="35" t="s">
        <v>6</v>
      </c>
      <c r="J66" s="8" t="s">
        <v>6</v>
      </c>
      <c r="K66" s="11">
        <v>968.8</v>
      </c>
      <c r="L66" s="11">
        <v>0</v>
      </c>
      <c r="M66" s="36">
        <f t="shared" si="0"/>
        <v>0</v>
      </c>
      <c r="N66" s="33"/>
    </row>
    <row r="67" spans="1:14" ht="12.75" customHeight="1" x14ac:dyDescent="0.2">
      <c r="A67" s="32"/>
      <c r="B67" s="37"/>
      <c r="C67" s="38"/>
      <c r="D67" s="61" t="s">
        <v>539</v>
      </c>
      <c r="E67" s="61"/>
      <c r="F67" s="61"/>
      <c r="G67" s="34" t="s">
        <v>2</v>
      </c>
      <c r="H67" s="35" t="s">
        <v>46</v>
      </c>
      <c r="I67" s="35" t="s">
        <v>538</v>
      </c>
      <c r="J67" s="8" t="s">
        <v>6</v>
      </c>
      <c r="K67" s="11">
        <v>968.8</v>
      </c>
      <c r="L67" s="11">
        <v>0</v>
      </c>
      <c r="M67" s="36">
        <f t="shared" si="0"/>
        <v>0</v>
      </c>
      <c r="N67" s="33"/>
    </row>
    <row r="68" spans="1:14" ht="12.75" customHeight="1" x14ac:dyDescent="0.2">
      <c r="A68" s="32"/>
      <c r="B68" s="37"/>
      <c r="C68" s="39"/>
      <c r="D68" s="40"/>
      <c r="E68" s="62" t="s">
        <v>489</v>
      </c>
      <c r="F68" s="62"/>
      <c r="G68" s="34" t="s">
        <v>2</v>
      </c>
      <c r="H68" s="35" t="s">
        <v>46</v>
      </c>
      <c r="I68" s="35" t="s">
        <v>538</v>
      </c>
      <c r="J68" s="8" t="s">
        <v>487</v>
      </c>
      <c r="K68" s="11">
        <v>968.8</v>
      </c>
      <c r="L68" s="11">
        <v>0</v>
      </c>
      <c r="M68" s="36">
        <f t="shared" si="0"/>
        <v>0</v>
      </c>
      <c r="N68" s="33"/>
    </row>
    <row r="69" spans="1:14" ht="12.75" customHeight="1" x14ac:dyDescent="0.2">
      <c r="A69" s="32"/>
      <c r="B69" s="60" t="s">
        <v>537</v>
      </c>
      <c r="C69" s="60"/>
      <c r="D69" s="60"/>
      <c r="E69" s="60"/>
      <c r="F69" s="60"/>
      <c r="G69" s="34" t="s">
        <v>2</v>
      </c>
      <c r="H69" s="35" t="s">
        <v>3</v>
      </c>
      <c r="I69" s="35" t="s">
        <v>6</v>
      </c>
      <c r="J69" s="8" t="s">
        <v>6</v>
      </c>
      <c r="K69" s="11">
        <v>236313.8</v>
      </c>
      <c r="L69" s="11">
        <v>175865.4</v>
      </c>
      <c r="M69" s="36">
        <f t="shared" si="0"/>
        <v>74.42028353824449</v>
      </c>
      <c r="N69" s="33"/>
    </row>
    <row r="70" spans="1:14" ht="12.75" customHeight="1" x14ac:dyDescent="0.2">
      <c r="A70" s="32"/>
      <c r="B70" s="37"/>
      <c r="C70" s="38"/>
      <c r="D70" s="61" t="s">
        <v>536</v>
      </c>
      <c r="E70" s="61"/>
      <c r="F70" s="61"/>
      <c r="G70" s="34" t="s">
        <v>2</v>
      </c>
      <c r="H70" s="35" t="s">
        <v>3</v>
      </c>
      <c r="I70" s="35" t="s">
        <v>535</v>
      </c>
      <c r="J70" s="8" t="s">
        <v>6</v>
      </c>
      <c r="K70" s="11">
        <v>35</v>
      </c>
      <c r="L70" s="11">
        <v>0</v>
      </c>
      <c r="M70" s="36">
        <f t="shared" si="0"/>
        <v>0</v>
      </c>
      <c r="N70" s="33"/>
    </row>
    <row r="71" spans="1:14" ht="12.75" customHeight="1" x14ac:dyDescent="0.2">
      <c r="A71" s="32"/>
      <c r="B71" s="37"/>
      <c r="C71" s="39"/>
      <c r="D71" s="40"/>
      <c r="E71" s="62" t="s">
        <v>32</v>
      </c>
      <c r="F71" s="62"/>
      <c r="G71" s="34" t="s">
        <v>2</v>
      </c>
      <c r="H71" s="35" t="s">
        <v>3</v>
      </c>
      <c r="I71" s="35" t="s">
        <v>535</v>
      </c>
      <c r="J71" s="8" t="s">
        <v>29</v>
      </c>
      <c r="K71" s="11">
        <v>35</v>
      </c>
      <c r="L71" s="11">
        <v>0</v>
      </c>
      <c r="M71" s="36">
        <f t="shared" si="0"/>
        <v>0</v>
      </c>
      <c r="N71" s="33"/>
    </row>
    <row r="72" spans="1:14" ht="12.75" customHeight="1" x14ac:dyDescent="0.2">
      <c r="A72" s="32"/>
      <c r="B72" s="37"/>
      <c r="C72" s="38"/>
      <c r="D72" s="61" t="s">
        <v>534</v>
      </c>
      <c r="E72" s="61"/>
      <c r="F72" s="61"/>
      <c r="G72" s="34" t="s">
        <v>2</v>
      </c>
      <c r="H72" s="35" t="s">
        <v>3</v>
      </c>
      <c r="I72" s="35" t="s">
        <v>533</v>
      </c>
      <c r="J72" s="8" t="s">
        <v>6</v>
      </c>
      <c r="K72" s="11">
        <v>460</v>
      </c>
      <c r="L72" s="11">
        <v>221.1</v>
      </c>
      <c r="M72" s="36">
        <f t="shared" si="0"/>
        <v>48.065217391304351</v>
      </c>
      <c r="N72" s="33"/>
    </row>
    <row r="73" spans="1:14" ht="21.75" customHeight="1" x14ac:dyDescent="0.2">
      <c r="A73" s="32"/>
      <c r="B73" s="37"/>
      <c r="C73" s="39"/>
      <c r="D73" s="40"/>
      <c r="E73" s="62" t="s">
        <v>14</v>
      </c>
      <c r="F73" s="62"/>
      <c r="G73" s="34" t="s">
        <v>2</v>
      </c>
      <c r="H73" s="35" t="s">
        <v>3</v>
      </c>
      <c r="I73" s="35" t="s">
        <v>533</v>
      </c>
      <c r="J73" s="8" t="s">
        <v>10</v>
      </c>
      <c r="K73" s="11">
        <v>460</v>
      </c>
      <c r="L73" s="11">
        <v>221.1</v>
      </c>
      <c r="M73" s="36">
        <f t="shared" si="0"/>
        <v>48.065217391304351</v>
      </c>
      <c r="N73" s="33"/>
    </row>
    <row r="74" spans="1:14" ht="12.75" customHeight="1" x14ac:dyDescent="0.2">
      <c r="A74" s="32"/>
      <c r="B74" s="37"/>
      <c r="C74" s="38"/>
      <c r="D74" s="61" t="s">
        <v>532</v>
      </c>
      <c r="E74" s="61"/>
      <c r="F74" s="61"/>
      <c r="G74" s="34" t="s">
        <v>2</v>
      </c>
      <c r="H74" s="35" t="s">
        <v>3</v>
      </c>
      <c r="I74" s="35" t="s">
        <v>531</v>
      </c>
      <c r="J74" s="8" t="s">
        <v>6</v>
      </c>
      <c r="K74" s="11">
        <v>40832</v>
      </c>
      <c r="L74" s="11">
        <v>34097.800000000003</v>
      </c>
      <c r="M74" s="36">
        <f t="shared" si="0"/>
        <v>83.507543103448285</v>
      </c>
      <c r="N74" s="33"/>
    </row>
    <row r="75" spans="1:14" ht="12.75" customHeight="1" x14ac:dyDescent="0.2">
      <c r="A75" s="32"/>
      <c r="B75" s="37"/>
      <c r="C75" s="39"/>
      <c r="D75" s="40"/>
      <c r="E75" s="62" t="s">
        <v>92</v>
      </c>
      <c r="F75" s="62"/>
      <c r="G75" s="34" t="s">
        <v>2</v>
      </c>
      <c r="H75" s="35" t="s">
        <v>3</v>
      </c>
      <c r="I75" s="35" t="s">
        <v>531</v>
      </c>
      <c r="J75" s="8" t="s">
        <v>91</v>
      </c>
      <c r="K75" s="11">
        <v>30450.2</v>
      </c>
      <c r="L75" s="11">
        <v>26064.7</v>
      </c>
      <c r="M75" s="36">
        <f t="shared" si="0"/>
        <v>85.597795745183944</v>
      </c>
      <c r="N75" s="33"/>
    </row>
    <row r="76" spans="1:14" ht="21.75" customHeight="1" x14ac:dyDescent="0.2">
      <c r="A76" s="32"/>
      <c r="B76" s="37"/>
      <c r="C76" s="39"/>
      <c r="D76" s="40"/>
      <c r="E76" s="62" t="s">
        <v>98</v>
      </c>
      <c r="F76" s="62"/>
      <c r="G76" s="34" t="s">
        <v>2</v>
      </c>
      <c r="H76" s="35" t="s">
        <v>3</v>
      </c>
      <c r="I76" s="35" t="s">
        <v>531</v>
      </c>
      <c r="J76" s="8" t="s">
        <v>97</v>
      </c>
      <c r="K76" s="11">
        <v>991.4</v>
      </c>
      <c r="L76" s="11">
        <v>431.5</v>
      </c>
      <c r="M76" s="36">
        <f t="shared" si="0"/>
        <v>43.524309057897923</v>
      </c>
      <c r="N76" s="33"/>
    </row>
    <row r="77" spans="1:14" ht="21.75" customHeight="1" x14ac:dyDescent="0.2">
      <c r="A77" s="32"/>
      <c r="B77" s="37"/>
      <c r="C77" s="39"/>
      <c r="D77" s="40"/>
      <c r="E77" s="62" t="s">
        <v>90</v>
      </c>
      <c r="F77" s="62"/>
      <c r="G77" s="34" t="s">
        <v>2</v>
      </c>
      <c r="H77" s="35" t="s">
        <v>3</v>
      </c>
      <c r="I77" s="35" t="s">
        <v>531</v>
      </c>
      <c r="J77" s="8" t="s">
        <v>86</v>
      </c>
      <c r="K77" s="11">
        <v>8849.7999999999993</v>
      </c>
      <c r="L77" s="11">
        <v>7373.7</v>
      </c>
      <c r="M77" s="36">
        <f t="shared" ref="M77:M140" si="1">L77*100/K77</f>
        <v>83.320527017559726</v>
      </c>
      <c r="N77" s="33"/>
    </row>
    <row r="78" spans="1:14" ht="21.75" customHeight="1" x14ac:dyDescent="0.2">
      <c r="A78" s="32"/>
      <c r="B78" s="37"/>
      <c r="C78" s="39"/>
      <c r="D78" s="40"/>
      <c r="E78" s="62" t="s">
        <v>14</v>
      </c>
      <c r="F78" s="62"/>
      <c r="G78" s="34" t="s">
        <v>2</v>
      </c>
      <c r="H78" s="35" t="s">
        <v>3</v>
      </c>
      <c r="I78" s="35" t="s">
        <v>531</v>
      </c>
      <c r="J78" s="8" t="s">
        <v>10</v>
      </c>
      <c r="K78" s="11">
        <v>540.6</v>
      </c>
      <c r="L78" s="11">
        <v>227.9</v>
      </c>
      <c r="M78" s="36">
        <f t="shared" si="1"/>
        <v>42.156862745098039</v>
      </c>
      <c r="N78" s="33"/>
    </row>
    <row r="79" spans="1:14" ht="12.75" hidden="1" customHeight="1" x14ac:dyDescent="0.2">
      <c r="A79" s="32"/>
      <c r="B79" s="37"/>
      <c r="C79" s="38"/>
      <c r="D79" s="61" t="s">
        <v>411</v>
      </c>
      <c r="E79" s="61"/>
      <c r="F79" s="61"/>
      <c r="G79" s="34" t="s">
        <v>2</v>
      </c>
      <c r="H79" s="35" t="s">
        <v>3</v>
      </c>
      <c r="I79" s="35" t="s">
        <v>410</v>
      </c>
      <c r="J79" s="8" t="s">
        <v>6</v>
      </c>
      <c r="K79" s="11">
        <v>0</v>
      </c>
      <c r="L79" s="11">
        <v>0</v>
      </c>
      <c r="M79" s="36" t="e">
        <f t="shared" si="1"/>
        <v>#DIV/0!</v>
      </c>
      <c r="N79" s="33"/>
    </row>
    <row r="80" spans="1:14" ht="21.75" hidden="1" customHeight="1" x14ac:dyDescent="0.2">
      <c r="A80" s="32"/>
      <c r="B80" s="37"/>
      <c r="C80" s="39"/>
      <c r="D80" s="40"/>
      <c r="E80" s="62" t="s">
        <v>98</v>
      </c>
      <c r="F80" s="62"/>
      <c r="G80" s="34" t="s">
        <v>2</v>
      </c>
      <c r="H80" s="35" t="s">
        <v>3</v>
      </c>
      <c r="I80" s="35" t="s">
        <v>410</v>
      </c>
      <c r="J80" s="8" t="s">
        <v>97</v>
      </c>
      <c r="K80" s="11">
        <v>0</v>
      </c>
      <c r="L80" s="11">
        <v>0</v>
      </c>
      <c r="M80" s="36" t="e">
        <f t="shared" si="1"/>
        <v>#DIV/0!</v>
      </c>
      <c r="N80" s="33"/>
    </row>
    <row r="81" spans="1:14" ht="12.75" customHeight="1" x14ac:dyDescent="0.2">
      <c r="A81" s="32"/>
      <c r="B81" s="37"/>
      <c r="C81" s="38"/>
      <c r="D81" s="61" t="s">
        <v>352</v>
      </c>
      <c r="E81" s="61"/>
      <c r="F81" s="61"/>
      <c r="G81" s="34" t="s">
        <v>2</v>
      </c>
      <c r="H81" s="35" t="s">
        <v>3</v>
      </c>
      <c r="I81" s="35" t="s">
        <v>351</v>
      </c>
      <c r="J81" s="8" t="s">
        <v>6</v>
      </c>
      <c r="K81" s="11">
        <v>9802.2999999999993</v>
      </c>
      <c r="L81" s="11">
        <v>8543.1</v>
      </c>
      <c r="M81" s="36">
        <f t="shared" si="1"/>
        <v>87.1540352774349</v>
      </c>
      <c r="N81" s="33"/>
    </row>
    <row r="82" spans="1:14" ht="21.75" customHeight="1" x14ac:dyDescent="0.2">
      <c r="A82" s="32"/>
      <c r="B82" s="37"/>
      <c r="C82" s="39"/>
      <c r="D82" s="40"/>
      <c r="E82" s="62" t="s">
        <v>14</v>
      </c>
      <c r="F82" s="62"/>
      <c r="G82" s="34" t="s">
        <v>2</v>
      </c>
      <c r="H82" s="35" t="s">
        <v>3</v>
      </c>
      <c r="I82" s="35" t="s">
        <v>351</v>
      </c>
      <c r="J82" s="8" t="s">
        <v>10</v>
      </c>
      <c r="K82" s="11">
        <v>1693.5</v>
      </c>
      <c r="L82" s="11">
        <v>688.7</v>
      </c>
      <c r="M82" s="36">
        <f t="shared" si="1"/>
        <v>40.667257159728372</v>
      </c>
      <c r="N82" s="33"/>
    </row>
    <row r="83" spans="1:14" ht="21.75" customHeight="1" x14ac:dyDescent="0.2">
      <c r="A83" s="32"/>
      <c r="B83" s="37"/>
      <c r="C83" s="39"/>
      <c r="D83" s="40"/>
      <c r="E83" s="62" t="s">
        <v>345</v>
      </c>
      <c r="F83" s="62"/>
      <c r="G83" s="34" t="s">
        <v>2</v>
      </c>
      <c r="H83" s="35" t="s">
        <v>3</v>
      </c>
      <c r="I83" s="35" t="s">
        <v>351</v>
      </c>
      <c r="J83" s="8" t="s">
        <v>344</v>
      </c>
      <c r="K83" s="11">
        <v>256.5</v>
      </c>
      <c r="L83" s="11">
        <v>29.1</v>
      </c>
      <c r="M83" s="36">
        <f t="shared" si="1"/>
        <v>11.345029239766081</v>
      </c>
      <c r="N83" s="33"/>
    </row>
    <row r="84" spans="1:14" ht="12.75" customHeight="1" x14ac:dyDescent="0.2">
      <c r="A84" s="32"/>
      <c r="B84" s="37"/>
      <c r="C84" s="39"/>
      <c r="D84" s="40"/>
      <c r="E84" s="62" t="s">
        <v>34</v>
      </c>
      <c r="F84" s="62"/>
      <c r="G84" s="34" t="s">
        <v>2</v>
      </c>
      <c r="H84" s="35" t="s">
        <v>3</v>
      </c>
      <c r="I84" s="35" t="s">
        <v>351</v>
      </c>
      <c r="J84" s="8" t="s">
        <v>33</v>
      </c>
      <c r="K84" s="11">
        <v>7781.7</v>
      </c>
      <c r="L84" s="11">
        <v>7781.7</v>
      </c>
      <c r="M84" s="36">
        <f t="shared" si="1"/>
        <v>100</v>
      </c>
      <c r="N84" s="33"/>
    </row>
    <row r="85" spans="1:14" ht="12.75" customHeight="1" x14ac:dyDescent="0.2">
      <c r="A85" s="32"/>
      <c r="B85" s="37"/>
      <c r="C85" s="39"/>
      <c r="D85" s="40"/>
      <c r="E85" s="62" t="s">
        <v>190</v>
      </c>
      <c r="F85" s="62"/>
      <c r="G85" s="34" t="s">
        <v>2</v>
      </c>
      <c r="H85" s="35" t="s">
        <v>3</v>
      </c>
      <c r="I85" s="35" t="s">
        <v>351</v>
      </c>
      <c r="J85" s="8" t="s">
        <v>187</v>
      </c>
      <c r="K85" s="11">
        <v>70.599999999999994</v>
      </c>
      <c r="L85" s="11">
        <v>43.6</v>
      </c>
      <c r="M85" s="36">
        <f t="shared" si="1"/>
        <v>61.756373937677061</v>
      </c>
      <c r="N85" s="33"/>
    </row>
    <row r="86" spans="1:14" ht="21.75" customHeight="1" x14ac:dyDescent="0.2">
      <c r="A86" s="32"/>
      <c r="B86" s="37"/>
      <c r="C86" s="38"/>
      <c r="D86" s="61" t="s">
        <v>530</v>
      </c>
      <c r="E86" s="61"/>
      <c r="F86" s="61"/>
      <c r="G86" s="34" t="s">
        <v>2</v>
      </c>
      <c r="H86" s="35" t="s">
        <v>3</v>
      </c>
      <c r="I86" s="35" t="s">
        <v>528</v>
      </c>
      <c r="J86" s="8" t="s">
        <v>6</v>
      </c>
      <c r="K86" s="11">
        <v>7326.4</v>
      </c>
      <c r="L86" s="11">
        <v>1602</v>
      </c>
      <c r="M86" s="36">
        <f t="shared" si="1"/>
        <v>21.866127975540511</v>
      </c>
      <c r="N86" s="33"/>
    </row>
    <row r="87" spans="1:14" ht="21.75" customHeight="1" x14ac:dyDescent="0.2">
      <c r="A87" s="32"/>
      <c r="B87" s="37"/>
      <c r="C87" s="39"/>
      <c r="D87" s="40"/>
      <c r="E87" s="62" t="s">
        <v>529</v>
      </c>
      <c r="F87" s="62"/>
      <c r="G87" s="34" t="s">
        <v>2</v>
      </c>
      <c r="H87" s="35" t="s">
        <v>3</v>
      </c>
      <c r="I87" s="35" t="s">
        <v>528</v>
      </c>
      <c r="J87" s="8" t="s">
        <v>527</v>
      </c>
      <c r="K87" s="11">
        <v>7326.4</v>
      </c>
      <c r="L87" s="11">
        <v>1602</v>
      </c>
      <c r="M87" s="36">
        <f t="shared" si="1"/>
        <v>21.866127975540511</v>
      </c>
      <c r="N87" s="33"/>
    </row>
    <row r="88" spans="1:14" ht="12.75" customHeight="1" x14ac:dyDescent="0.2">
      <c r="A88" s="32"/>
      <c r="B88" s="37"/>
      <c r="C88" s="38"/>
      <c r="D88" s="61" t="s">
        <v>526</v>
      </c>
      <c r="E88" s="61"/>
      <c r="F88" s="61"/>
      <c r="G88" s="34" t="s">
        <v>2</v>
      </c>
      <c r="H88" s="35" t="s">
        <v>3</v>
      </c>
      <c r="I88" s="35" t="s">
        <v>525</v>
      </c>
      <c r="J88" s="8" t="s">
        <v>6</v>
      </c>
      <c r="K88" s="11">
        <v>1070</v>
      </c>
      <c r="L88" s="11">
        <v>284.60000000000002</v>
      </c>
      <c r="M88" s="36">
        <f t="shared" si="1"/>
        <v>26.598130841121499</v>
      </c>
      <c r="N88" s="33"/>
    </row>
    <row r="89" spans="1:14" ht="21.75" customHeight="1" x14ac:dyDescent="0.2">
      <c r="A89" s="32"/>
      <c r="B89" s="37"/>
      <c r="C89" s="39"/>
      <c r="D89" s="40"/>
      <c r="E89" s="62" t="s">
        <v>14</v>
      </c>
      <c r="F89" s="62"/>
      <c r="G89" s="34" t="s">
        <v>2</v>
      </c>
      <c r="H89" s="35" t="s">
        <v>3</v>
      </c>
      <c r="I89" s="35" t="s">
        <v>525</v>
      </c>
      <c r="J89" s="8" t="s">
        <v>10</v>
      </c>
      <c r="K89" s="11">
        <v>1070</v>
      </c>
      <c r="L89" s="11">
        <v>284.60000000000002</v>
      </c>
      <c r="M89" s="36">
        <f t="shared" si="1"/>
        <v>26.598130841121499</v>
      </c>
      <c r="N89" s="33"/>
    </row>
    <row r="90" spans="1:14" ht="12.75" customHeight="1" x14ac:dyDescent="0.2">
      <c r="A90" s="32"/>
      <c r="B90" s="37"/>
      <c r="C90" s="38"/>
      <c r="D90" s="61" t="s">
        <v>524</v>
      </c>
      <c r="E90" s="61"/>
      <c r="F90" s="61"/>
      <c r="G90" s="34" t="s">
        <v>2</v>
      </c>
      <c r="H90" s="35" t="s">
        <v>3</v>
      </c>
      <c r="I90" s="35" t="s">
        <v>523</v>
      </c>
      <c r="J90" s="8" t="s">
        <v>6</v>
      </c>
      <c r="K90" s="11">
        <v>266</v>
      </c>
      <c r="L90" s="11">
        <v>266</v>
      </c>
      <c r="M90" s="36">
        <f t="shared" si="1"/>
        <v>100</v>
      </c>
      <c r="N90" s="33"/>
    </row>
    <row r="91" spans="1:14" ht="12.75" customHeight="1" x14ac:dyDescent="0.2">
      <c r="A91" s="32"/>
      <c r="B91" s="37"/>
      <c r="C91" s="39"/>
      <c r="D91" s="40"/>
      <c r="E91" s="62" t="s">
        <v>32</v>
      </c>
      <c r="F91" s="62"/>
      <c r="G91" s="34" t="s">
        <v>2</v>
      </c>
      <c r="H91" s="35" t="s">
        <v>3</v>
      </c>
      <c r="I91" s="35" t="s">
        <v>523</v>
      </c>
      <c r="J91" s="8" t="s">
        <v>29</v>
      </c>
      <c r="K91" s="11">
        <v>266</v>
      </c>
      <c r="L91" s="11">
        <v>266</v>
      </c>
      <c r="M91" s="36">
        <f t="shared" si="1"/>
        <v>100</v>
      </c>
      <c r="N91" s="33"/>
    </row>
    <row r="92" spans="1:14" ht="21.75" customHeight="1" x14ac:dyDescent="0.2">
      <c r="A92" s="32"/>
      <c r="B92" s="37"/>
      <c r="C92" s="38"/>
      <c r="D92" s="61" t="s">
        <v>522</v>
      </c>
      <c r="E92" s="61"/>
      <c r="F92" s="61"/>
      <c r="G92" s="34" t="s">
        <v>2</v>
      </c>
      <c r="H92" s="35" t="s">
        <v>3</v>
      </c>
      <c r="I92" s="35" t="s">
        <v>521</v>
      </c>
      <c r="J92" s="8" t="s">
        <v>6</v>
      </c>
      <c r="K92" s="11">
        <v>1793</v>
      </c>
      <c r="L92" s="11">
        <v>1565.8</v>
      </c>
      <c r="M92" s="36">
        <f t="shared" si="1"/>
        <v>87.32849972113776</v>
      </c>
      <c r="N92" s="33"/>
    </row>
    <row r="93" spans="1:14" ht="12.75" customHeight="1" x14ac:dyDescent="0.2">
      <c r="A93" s="32"/>
      <c r="B93" s="37"/>
      <c r="C93" s="39"/>
      <c r="D93" s="40"/>
      <c r="E93" s="62" t="s">
        <v>92</v>
      </c>
      <c r="F93" s="62"/>
      <c r="G93" s="34" t="s">
        <v>2</v>
      </c>
      <c r="H93" s="35" t="s">
        <v>3</v>
      </c>
      <c r="I93" s="35" t="s">
        <v>521</v>
      </c>
      <c r="J93" s="8" t="s">
        <v>91</v>
      </c>
      <c r="K93" s="11">
        <v>1296.3</v>
      </c>
      <c r="L93" s="11">
        <v>1139.0999999999999</v>
      </c>
      <c r="M93" s="36">
        <f t="shared" si="1"/>
        <v>87.873177505207124</v>
      </c>
      <c r="N93" s="33"/>
    </row>
    <row r="94" spans="1:14" ht="21.75" hidden="1" customHeight="1" x14ac:dyDescent="0.2">
      <c r="A94" s="32"/>
      <c r="B94" s="37"/>
      <c r="C94" s="39"/>
      <c r="D94" s="40"/>
      <c r="E94" s="62" t="s">
        <v>98</v>
      </c>
      <c r="F94" s="62"/>
      <c r="G94" s="34" t="s">
        <v>2</v>
      </c>
      <c r="H94" s="35" t="s">
        <v>3</v>
      </c>
      <c r="I94" s="35" t="s">
        <v>521</v>
      </c>
      <c r="J94" s="8" t="s">
        <v>97</v>
      </c>
      <c r="K94" s="11">
        <v>0</v>
      </c>
      <c r="L94" s="11">
        <v>0</v>
      </c>
      <c r="M94" s="36" t="e">
        <f t="shared" si="1"/>
        <v>#DIV/0!</v>
      </c>
      <c r="N94" s="33"/>
    </row>
    <row r="95" spans="1:14" ht="21.75" customHeight="1" x14ac:dyDescent="0.2">
      <c r="A95" s="32"/>
      <c r="B95" s="37"/>
      <c r="C95" s="39"/>
      <c r="D95" s="40"/>
      <c r="E95" s="62" t="s">
        <v>90</v>
      </c>
      <c r="F95" s="62"/>
      <c r="G95" s="34" t="s">
        <v>2</v>
      </c>
      <c r="H95" s="35" t="s">
        <v>3</v>
      </c>
      <c r="I95" s="35" t="s">
        <v>521</v>
      </c>
      <c r="J95" s="8" t="s">
        <v>86</v>
      </c>
      <c r="K95" s="11">
        <v>361.4</v>
      </c>
      <c r="L95" s="11">
        <v>336.1</v>
      </c>
      <c r="M95" s="36">
        <f t="shared" si="1"/>
        <v>92.999446596568902</v>
      </c>
      <c r="N95" s="33"/>
    </row>
    <row r="96" spans="1:14" ht="21.75" customHeight="1" x14ac:dyDescent="0.2">
      <c r="A96" s="32"/>
      <c r="B96" s="37"/>
      <c r="C96" s="39"/>
      <c r="D96" s="40"/>
      <c r="E96" s="62" t="s">
        <v>14</v>
      </c>
      <c r="F96" s="62"/>
      <c r="G96" s="34" t="s">
        <v>2</v>
      </c>
      <c r="H96" s="35" t="s">
        <v>3</v>
      </c>
      <c r="I96" s="35" t="s">
        <v>521</v>
      </c>
      <c r="J96" s="8" t="s">
        <v>10</v>
      </c>
      <c r="K96" s="11">
        <v>135.30000000000001</v>
      </c>
      <c r="L96" s="11">
        <v>90.6</v>
      </c>
      <c r="M96" s="36">
        <f t="shared" si="1"/>
        <v>66.962305986696222</v>
      </c>
      <c r="N96" s="33"/>
    </row>
    <row r="97" spans="1:14" ht="32.25" customHeight="1" x14ac:dyDescent="0.2">
      <c r="A97" s="32"/>
      <c r="B97" s="37"/>
      <c r="C97" s="38"/>
      <c r="D97" s="61" t="s">
        <v>520</v>
      </c>
      <c r="E97" s="61"/>
      <c r="F97" s="61"/>
      <c r="G97" s="34" t="s">
        <v>2</v>
      </c>
      <c r="H97" s="35" t="s">
        <v>3</v>
      </c>
      <c r="I97" s="35" t="s">
        <v>519</v>
      </c>
      <c r="J97" s="8" t="s">
        <v>6</v>
      </c>
      <c r="K97" s="11">
        <v>7775.9</v>
      </c>
      <c r="L97" s="11">
        <v>6146.7</v>
      </c>
      <c r="M97" s="36">
        <f t="shared" si="1"/>
        <v>79.048084466106815</v>
      </c>
      <c r="N97" s="33"/>
    </row>
    <row r="98" spans="1:14" ht="12.75" customHeight="1" x14ac:dyDescent="0.2">
      <c r="A98" s="32"/>
      <c r="B98" s="37"/>
      <c r="C98" s="39"/>
      <c r="D98" s="40"/>
      <c r="E98" s="62" t="s">
        <v>92</v>
      </c>
      <c r="F98" s="62"/>
      <c r="G98" s="34" t="s">
        <v>2</v>
      </c>
      <c r="H98" s="35" t="s">
        <v>3</v>
      </c>
      <c r="I98" s="35" t="s">
        <v>519</v>
      </c>
      <c r="J98" s="8" t="s">
        <v>91</v>
      </c>
      <c r="K98" s="11">
        <v>4957.2</v>
      </c>
      <c r="L98" s="11">
        <v>4195.6000000000004</v>
      </c>
      <c r="M98" s="36">
        <f t="shared" si="1"/>
        <v>84.636488340192059</v>
      </c>
      <c r="N98" s="33"/>
    </row>
    <row r="99" spans="1:14" ht="21.75" customHeight="1" x14ac:dyDescent="0.2">
      <c r="A99" s="32"/>
      <c r="B99" s="37"/>
      <c r="C99" s="39"/>
      <c r="D99" s="40"/>
      <c r="E99" s="62" t="s">
        <v>98</v>
      </c>
      <c r="F99" s="62"/>
      <c r="G99" s="34" t="s">
        <v>2</v>
      </c>
      <c r="H99" s="35" t="s">
        <v>3</v>
      </c>
      <c r="I99" s="35" t="s">
        <v>519</v>
      </c>
      <c r="J99" s="8" t="s">
        <v>97</v>
      </c>
      <c r="K99" s="11">
        <v>280.5</v>
      </c>
      <c r="L99" s="11">
        <v>129.1</v>
      </c>
      <c r="M99" s="36">
        <f t="shared" si="1"/>
        <v>46.024955436720141</v>
      </c>
      <c r="N99" s="33"/>
    </row>
    <row r="100" spans="1:14" ht="21.75" customHeight="1" x14ac:dyDescent="0.2">
      <c r="A100" s="32"/>
      <c r="B100" s="37"/>
      <c r="C100" s="39"/>
      <c r="D100" s="40"/>
      <c r="E100" s="62" t="s">
        <v>90</v>
      </c>
      <c r="F100" s="62"/>
      <c r="G100" s="34" t="s">
        <v>2</v>
      </c>
      <c r="H100" s="35" t="s">
        <v>3</v>
      </c>
      <c r="I100" s="35" t="s">
        <v>519</v>
      </c>
      <c r="J100" s="8" t="s">
        <v>86</v>
      </c>
      <c r="K100" s="11">
        <v>1369.5</v>
      </c>
      <c r="L100" s="11">
        <v>1185.5</v>
      </c>
      <c r="M100" s="36">
        <f t="shared" si="1"/>
        <v>86.564439576487771</v>
      </c>
      <c r="N100" s="33"/>
    </row>
    <row r="101" spans="1:14" ht="21.75" customHeight="1" x14ac:dyDescent="0.2">
      <c r="A101" s="32"/>
      <c r="B101" s="37"/>
      <c r="C101" s="39"/>
      <c r="D101" s="40"/>
      <c r="E101" s="62" t="s">
        <v>14</v>
      </c>
      <c r="F101" s="62"/>
      <c r="G101" s="34" t="s">
        <v>2</v>
      </c>
      <c r="H101" s="35" t="s">
        <v>3</v>
      </c>
      <c r="I101" s="35" t="s">
        <v>519</v>
      </c>
      <c r="J101" s="8" t="s">
        <v>10</v>
      </c>
      <c r="K101" s="11">
        <v>1168.7</v>
      </c>
      <c r="L101" s="11">
        <v>636.5</v>
      </c>
      <c r="M101" s="36">
        <f t="shared" si="1"/>
        <v>54.4622229828014</v>
      </c>
      <c r="N101" s="33"/>
    </row>
    <row r="102" spans="1:14" ht="12.75" customHeight="1" x14ac:dyDescent="0.2">
      <c r="A102" s="32"/>
      <c r="B102" s="37"/>
      <c r="C102" s="38"/>
      <c r="D102" s="61" t="s">
        <v>518</v>
      </c>
      <c r="E102" s="61"/>
      <c r="F102" s="61"/>
      <c r="G102" s="34" t="s">
        <v>2</v>
      </c>
      <c r="H102" s="35" t="s">
        <v>3</v>
      </c>
      <c r="I102" s="35" t="s">
        <v>517</v>
      </c>
      <c r="J102" s="8" t="s">
        <v>6</v>
      </c>
      <c r="K102" s="11">
        <v>1500</v>
      </c>
      <c r="L102" s="11">
        <v>0</v>
      </c>
      <c r="M102" s="36">
        <f t="shared" si="1"/>
        <v>0</v>
      </c>
      <c r="N102" s="33"/>
    </row>
    <row r="103" spans="1:14" ht="21.75" customHeight="1" x14ac:dyDescent="0.2">
      <c r="A103" s="32"/>
      <c r="B103" s="37"/>
      <c r="C103" s="39"/>
      <c r="D103" s="40"/>
      <c r="E103" s="62" t="s">
        <v>14</v>
      </c>
      <c r="F103" s="62"/>
      <c r="G103" s="34" t="s">
        <v>2</v>
      </c>
      <c r="H103" s="35" t="s">
        <v>3</v>
      </c>
      <c r="I103" s="35" t="s">
        <v>517</v>
      </c>
      <c r="J103" s="8" t="s">
        <v>10</v>
      </c>
      <c r="K103" s="11">
        <v>1500</v>
      </c>
      <c r="L103" s="11">
        <v>0</v>
      </c>
      <c r="M103" s="36">
        <f t="shared" si="1"/>
        <v>0</v>
      </c>
      <c r="N103" s="33"/>
    </row>
    <row r="104" spans="1:14" ht="21.75" customHeight="1" x14ac:dyDescent="0.2">
      <c r="A104" s="32"/>
      <c r="B104" s="37"/>
      <c r="C104" s="38"/>
      <c r="D104" s="61" t="s">
        <v>516</v>
      </c>
      <c r="E104" s="61"/>
      <c r="F104" s="61"/>
      <c r="G104" s="34" t="s">
        <v>2</v>
      </c>
      <c r="H104" s="35" t="s">
        <v>3</v>
      </c>
      <c r="I104" s="35" t="s">
        <v>515</v>
      </c>
      <c r="J104" s="8" t="s">
        <v>6</v>
      </c>
      <c r="K104" s="11">
        <v>1358.6</v>
      </c>
      <c r="L104" s="11">
        <v>1056.7</v>
      </c>
      <c r="M104" s="36">
        <f t="shared" si="1"/>
        <v>77.778595613131174</v>
      </c>
      <c r="N104" s="33"/>
    </row>
    <row r="105" spans="1:14" ht="12.75" customHeight="1" x14ac:dyDescent="0.2">
      <c r="A105" s="32"/>
      <c r="B105" s="37"/>
      <c r="C105" s="39"/>
      <c r="D105" s="40"/>
      <c r="E105" s="62" t="s">
        <v>38</v>
      </c>
      <c r="F105" s="62"/>
      <c r="G105" s="34" t="s">
        <v>2</v>
      </c>
      <c r="H105" s="35" t="s">
        <v>3</v>
      </c>
      <c r="I105" s="35" t="s">
        <v>515</v>
      </c>
      <c r="J105" s="8" t="s">
        <v>37</v>
      </c>
      <c r="K105" s="11">
        <v>1133.9000000000001</v>
      </c>
      <c r="L105" s="11">
        <v>867.7</v>
      </c>
      <c r="M105" s="36">
        <f t="shared" si="1"/>
        <v>76.523502954405146</v>
      </c>
      <c r="N105" s="33"/>
    </row>
    <row r="106" spans="1:14" ht="21.75" customHeight="1" x14ac:dyDescent="0.2">
      <c r="A106" s="32"/>
      <c r="B106" s="37"/>
      <c r="C106" s="39"/>
      <c r="D106" s="40"/>
      <c r="E106" s="62" t="s">
        <v>123</v>
      </c>
      <c r="F106" s="62"/>
      <c r="G106" s="34" t="s">
        <v>2</v>
      </c>
      <c r="H106" s="35" t="s">
        <v>3</v>
      </c>
      <c r="I106" s="35" t="s">
        <v>515</v>
      </c>
      <c r="J106" s="8" t="s">
        <v>120</v>
      </c>
      <c r="K106" s="11">
        <v>158.19999999999999</v>
      </c>
      <c r="L106" s="11">
        <v>158.19999999999999</v>
      </c>
      <c r="M106" s="36">
        <f t="shared" si="1"/>
        <v>100</v>
      </c>
      <c r="N106" s="33"/>
    </row>
    <row r="107" spans="1:14" ht="12.75" customHeight="1" x14ac:dyDescent="0.2">
      <c r="A107" s="32"/>
      <c r="B107" s="37"/>
      <c r="C107" s="39"/>
      <c r="D107" s="40"/>
      <c r="E107" s="62" t="s">
        <v>34</v>
      </c>
      <c r="F107" s="62"/>
      <c r="G107" s="34" t="s">
        <v>2</v>
      </c>
      <c r="H107" s="35" t="s">
        <v>3</v>
      </c>
      <c r="I107" s="35" t="s">
        <v>515</v>
      </c>
      <c r="J107" s="8" t="s">
        <v>33</v>
      </c>
      <c r="K107" s="11">
        <v>35.700000000000003</v>
      </c>
      <c r="L107" s="11">
        <v>0</v>
      </c>
      <c r="M107" s="36">
        <f t="shared" si="1"/>
        <v>0</v>
      </c>
      <c r="N107" s="33"/>
    </row>
    <row r="108" spans="1:14" ht="12.75" customHeight="1" x14ac:dyDescent="0.2">
      <c r="A108" s="32"/>
      <c r="B108" s="37"/>
      <c r="C108" s="39"/>
      <c r="D108" s="40"/>
      <c r="E108" s="62" t="s">
        <v>32</v>
      </c>
      <c r="F108" s="62"/>
      <c r="G108" s="34" t="s">
        <v>2</v>
      </c>
      <c r="H108" s="35" t="s">
        <v>3</v>
      </c>
      <c r="I108" s="35" t="s">
        <v>515</v>
      </c>
      <c r="J108" s="8" t="s">
        <v>29</v>
      </c>
      <c r="K108" s="11">
        <v>30.8</v>
      </c>
      <c r="L108" s="11">
        <v>30.8</v>
      </c>
      <c r="M108" s="36">
        <f t="shared" si="1"/>
        <v>100</v>
      </c>
      <c r="N108" s="33"/>
    </row>
    <row r="109" spans="1:14" ht="21.75" customHeight="1" x14ac:dyDescent="0.2">
      <c r="A109" s="32"/>
      <c r="B109" s="37"/>
      <c r="C109" s="38"/>
      <c r="D109" s="61" t="s">
        <v>514</v>
      </c>
      <c r="E109" s="61"/>
      <c r="F109" s="61"/>
      <c r="G109" s="34" t="s">
        <v>2</v>
      </c>
      <c r="H109" s="35" t="s">
        <v>3</v>
      </c>
      <c r="I109" s="35" t="s">
        <v>513</v>
      </c>
      <c r="J109" s="8" t="s">
        <v>6</v>
      </c>
      <c r="K109" s="11">
        <v>40110.9</v>
      </c>
      <c r="L109" s="11">
        <v>26385.599999999999</v>
      </c>
      <c r="M109" s="36">
        <f t="shared" si="1"/>
        <v>65.781620457282187</v>
      </c>
      <c r="N109" s="33"/>
    </row>
    <row r="110" spans="1:14" ht="12.75" customHeight="1" x14ac:dyDescent="0.2">
      <c r="A110" s="32"/>
      <c r="B110" s="37"/>
      <c r="C110" s="39"/>
      <c r="D110" s="40"/>
      <c r="E110" s="62" t="s">
        <v>40</v>
      </c>
      <c r="F110" s="62"/>
      <c r="G110" s="34" t="s">
        <v>2</v>
      </c>
      <c r="H110" s="35" t="s">
        <v>3</v>
      </c>
      <c r="I110" s="35" t="s">
        <v>513</v>
      </c>
      <c r="J110" s="8" t="s">
        <v>39</v>
      </c>
      <c r="K110" s="11">
        <v>28324.2</v>
      </c>
      <c r="L110" s="11">
        <v>18886.7</v>
      </c>
      <c r="M110" s="36">
        <f t="shared" si="1"/>
        <v>66.68043581107321</v>
      </c>
      <c r="N110" s="33"/>
    </row>
    <row r="111" spans="1:14" ht="12.75" customHeight="1" x14ac:dyDescent="0.2">
      <c r="A111" s="32"/>
      <c r="B111" s="37"/>
      <c r="C111" s="39"/>
      <c r="D111" s="40"/>
      <c r="E111" s="62" t="s">
        <v>38</v>
      </c>
      <c r="F111" s="62"/>
      <c r="G111" s="34" t="s">
        <v>2</v>
      </c>
      <c r="H111" s="35" t="s">
        <v>3</v>
      </c>
      <c r="I111" s="35" t="s">
        <v>513</v>
      </c>
      <c r="J111" s="8" t="s">
        <v>37</v>
      </c>
      <c r="K111" s="11">
        <v>96</v>
      </c>
      <c r="L111" s="11">
        <v>43.9</v>
      </c>
      <c r="M111" s="36">
        <f t="shared" si="1"/>
        <v>45.729166666666664</v>
      </c>
      <c r="N111" s="33"/>
    </row>
    <row r="112" spans="1:14" ht="21.75" customHeight="1" x14ac:dyDescent="0.2">
      <c r="A112" s="32"/>
      <c r="B112" s="37"/>
      <c r="C112" s="39"/>
      <c r="D112" s="40"/>
      <c r="E112" s="62" t="s">
        <v>36</v>
      </c>
      <c r="F112" s="62"/>
      <c r="G112" s="34" t="s">
        <v>2</v>
      </c>
      <c r="H112" s="35" t="s">
        <v>3</v>
      </c>
      <c r="I112" s="35" t="s">
        <v>513</v>
      </c>
      <c r="J112" s="8" t="s">
        <v>35</v>
      </c>
      <c r="K112" s="11">
        <v>8394</v>
      </c>
      <c r="L112" s="11">
        <v>5345.3</v>
      </c>
      <c r="M112" s="36">
        <f t="shared" si="1"/>
        <v>63.680009530617106</v>
      </c>
      <c r="N112" s="33"/>
    </row>
    <row r="113" spans="1:14" ht="21.75" customHeight="1" x14ac:dyDescent="0.2">
      <c r="A113" s="32"/>
      <c r="B113" s="37"/>
      <c r="C113" s="39"/>
      <c r="D113" s="40"/>
      <c r="E113" s="62" t="s">
        <v>14</v>
      </c>
      <c r="F113" s="62"/>
      <c r="G113" s="34" t="s">
        <v>2</v>
      </c>
      <c r="H113" s="35" t="s">
        <v>3</v>
      </c>
      <c r="I113" s="35" t="s">
        <v>513</v>
      </c>
      <c r="J113" s="8" t="s">
        <v>10</v>
      </c>
      <c r="K113" s="11">
        <v>3118.2</v>
      </c>
      <c r="L113" s="11">
        <v>2109.6999999999998</v>
      </c>
      <c r="M113" s="36">
        <f t="shared" si="1"/>
        <v>67.657622987621053</v>
      </c>
      <c r="N113" s="33"/>
    </row>
    <row r="114" spans="1:14" ht="12.75" customHeight="1" x14ac:dyDescent="0.2">
      <c r="A114" s="32"/>
      <c r="B114" s="37"/>
      <c r="C114" s="39"/>
      <c r="D114" s="40"/>
      <c r="E114" s="62" t="s">
        <v>34</v>
      </c>
      <c r="F114" s="62"/>
      <c r="G114" s="34" t="s">
        <v>2</v>
      </c>
      <c r="H114" s="35" t="s">
        <v>3</v>
      </c>
      <c r="I114" s="35" t="s">
        <v>513</v>
      </c>
      <c r="J114" s="8" t="s">
        <v>33</v>
      </c>
      <c r="K114" s="11">
        <v>178.5</v>
      </c>
      <c r="L114" s="11">
        <v>0</v>
      </c>
      <c r="M114" s="36">
        <f t="shared" si="1"/>
        <v>0</v>
      </c>
      <c r="N114" s="33"/>
    </row>
    <row r="115" spans="1:14" ht="21.75" customHeight="1" x14ac:dyDescent="0.2">
      <c r="A115" s="32"/>
      <c r="B115" s="37"/>
      <c r="C115" s="38"/>
      <c r="D115" s="61" t="s">
        <v>512</v>
      </c>
      <c r="E115" s="61"/>
      <c r="F115" s="61"/>
      <c r="G115" s="34" t="s">
        <v>2</v>
      </c>
      <c r="H115" s="35" t="s">
        <v>3</v>
      </c>
      <c r="I115" s="35" t="s">
        <v>511</v>
      </c>
      <c r="J115" s="8" t="s">
        <v>6</v>
      </c>
      <c r="K115" s="11">
        <v>2111.1</v>
      </c>
      <c r="L115" s="11">
        <v>1810.9</v>
      </c>
      <c r="M115" s="36">
        <f t="shared" si="1"/>
        <v>85.779925157500827</v>
      </c>
      <c r="N115" s="33"/>
    </row>
    <row r="116" spans="1:14" ht="12.75" customHeight="1" x14ac:dyDescent="0.2">
      <c r="A116" s="32"/>
      <c r="B116" s="37"/>
      <c r="C116" s="39"/>
      <c r="D116" s="40"/>
      <c r="E116" s="62" t="s">
        <v>40</v>
      </c>
      <c r="F116" s="62"/>
      <c r="G116" s="34" t="s">
        <v>2</v>
      </c>
      <c r="H116" s="35" t="s">
        <v>3</v>
      </c>
      <c r="I116" s="35" t="s">
        <v>511</v>
      </c>
      <c r="J116" s="8" t="s">
        <v>39</v>
      </c>
      <c r="K116" s="11">
        <v>487.8</v>
      </c>
      <c r="L116" s="11">
        <v>430.6</v>
      </c>
      <c r="M116" s="36">
        <f t="shared" si="1"/>
        <v>88.273882738827382</v>
      </c>
      <c r="N116" s="33"/>
    </row>
    <row r="117" spans="1:14" ht="21.75" hidden="1" customHeight="1" x14ac:dyDescent="0.2">
      <c r="A117" s="32"/>
      <c r="B117" s="37"/>
      <c r="C117" s="39"/>
      <c r="D117" s="40"/>
      <c r="E117" s="62" t="s">
        <v>14</v>
      </c>
      <c r="F117" s="62"/>
      <c r="G117" s="34" t="s">
        <v>2</v>
      </c>
      <c r="H117" s="35" t="s">
        <v>3</v>
      </c>
      <c r="I117" s="35" t="s">
        <v>511</v>
      </c>
      <c r="J117" s="8" t="s">
        <v>10</v>
      </c>
      <c r="K117" s="11">
        <v>0</v>
      </c>
      <c r="L117" s="11">
        <v>0</v>
      </c>
      <c r="M117" s="36" t="e">
        <f t="shared" si="1"/>
        <v>#DIV/0!</v>
      </c>
      <c r="N117" s="33"/>
    </row>
    <row r="118" spans="1:14" ht="21.75" hidden="1" customHeight="1" x14ac:dyDescent="0.2">
      <c r="A118" s="32"/>
      <c r="B118" s="37"/>
      <c r="C118" s="39"/>
      <c r="D118" s="40"/>
      <c r="E118" s="62" t="s">
        <v>123</v>
      </c>
      <c r="F118" s="62"/>
      <c r="G118" s="34" t="s">
        <v>2</v>
      </c>
      <c r="H118" s="35" t="s">
        <v>3</v>
      </c>
      <c r="I118" s="35" t="s">
        <v>511</v>
      </c>
      <c r="J118" s="8" t="s">
        <v>120</v>
      </c>
      <c r="K118" s="11">
        <v>0</v>
      </c>
      <c r="L118" s="11">
        <v>0</v>
      </c>
      <c r="M118" s="36" t="e">
        <f t="shared" si="1"/>
        <v>#DIV/0!</v>
      </c>
      <c r="N118" s="33"/>
    </row>
    <row r="119" spans="1:14" ht="12.75" customHeight="1" x14ac:dyDescent="0.2">
      <c r="A119" s="32"/>
      <c r="B119" s="37"/>
      <c r="C119" s="39"/>
      <c r="D119" s="40"/>
      <c r="E119" s="62" t="s">
        <v>34</v>
      </c>
      <c r="F119" s="62"/>
      <c r="G119" s="34" t="s">
        <v>2</v>
      </c>
      <c r="H119" s="35" t="s">
        <v>3</v>
      </c>
      <c r="I119" s="35" t="s">
        <v>511</v>
      </c>
      <c r="J119" s="8" t="s">
        <v>33</v>
      </c>
      <c r="K119" s="11">
        <v>1623.3</v>
      </c>
      <c r="L119" s="11">
        <v>1380.3</v>
      </c>
      <c r="M119" s="36">
        <f t="shared" si="1"/>
        <v>85.030493439290339</v>
      </c>
      <c r="N119" s="33"/>
    </row>
    <row r="120" spans="1:14" ht="21.75" customHeight="1" x14ac:dyDescent="0.2">
      <c r="A120" s="32"/>
      <c r="B120" s="37"/>
      <c r="C120" s="38"/>
      <c r="D120" s="61" t="s">
        <v>510</v>
      </c>
      <c r="E120" s="61"/>
      <c r="F120" s="61"/>
      <c r="G120" s="34" t="s">
        <v>2</v>
      </c>
      <c r="H120" s="35" t="s">
        <v>3</v>
      </c>
      <c r="I120" s="35" t="s">
        <v>509</v>
      </c>
      <c r="J120" s="8" t="s">
        <v>6</v>
      </c>
      <c r="K120" s="11">
        <v>114561.9</v>
      </c>
      <c r="L120" s="11">
        <v>88151.6</v>
      </c>
      <c r="M120" s="36">
        <f t="shared" si="1"/>
        <v>76.946698684292073</v>
      </c>
      <c r="N120" s="33"/>
    </row>
    <row r="121" spans="1:14" ht="12.75" customHeight="1" x14ac:dyDescent="0.2">
      <c r="A121" s="32"/>
      <c r="B121" s="37"/>
      <c r="C121" s="39"/>
      <c r="D121" s="40"/>
      <c r="E121" s="62" t="s">
        <v>40</v>
      </c>
      <c r="F121" s="62"/>
      <c r="G121" s="34" t="s">
        <v>2</v>
      </c>
      <c r="H121" s="35" t="s">
        <v>3</v>
      </c>
      <c r="I121" s="35" t="s">
        <v>509</v>
      </c>
      <c r="J121" s="8" t="s">
        <v>39</v>
      </c>
      <c r="K121" s="11">
        <v>48617.2</v>
      </c>
      <c r="L121" s="11">
        <v>42327.8</v>
      </c>
      <c r="M121" s="36">
        <f t="shared" si="1"/>
        <v>87.063426112569218</v>
      </c>
      <c r="N121" s="33"/>
    </row>
    <row r="122" spans="1:14" ht="12.75" customHeight="1" x14ac:dyDescent="0.2">
      <c r="A122" s="32"/>
      <c r="B122" s="37"/>
      <c r="C122" s="39"/>
      <c r="D122" s="40"/>
      <c r="E122" s="62" t="s">
        <v>38</v>
      </c>
      <c r="F122" s="62"/>
      <c r="G122" s="34" t="s">
        <v>2</v>
      </c>
      <c r="H122" s="35" t="s">
        <v>3</v>
      </c>
      <c r="I122" s="35" t="s">
        <v>509</v>
      </c>
      <c r="J122" s="8" t="s">
        <v>37</v>
      </c>
      <c r="K122" s="11">
        <v>2206.8000000000002</v>
      </c>
      <c r="L122" s="11">
        <v>1086.9000000000001</v>
      </c>
      <c r="M122" s="36">
        <f t="shared" si="1"/>
        <v>49.252311038607942</v>
      </c>
      <c r="N122" s="33"/>
    </row>
    <row r="123" spans="1:14" ht="21.75" customHeight="1" x14ac:dyDescent="0.2">
      <c r="A123" s="32"/>
      <c r="B123" s="37"/>
      <c r="C123" s="39"/>
      <c r="D123" s="40"/>
      <c r="E123" s="62" t="s">
        <v>36</v>
      </c>
      <c r="F123" s="62"/>
      <c r="G123" s="34" t="s">
        <v>2</v>
      </c>
      <c r="H123" s="35" t="s">
        <v>3</v>
      </c>
      <c r="I123" s="35" t="s">
        <v>509</v>
      </c>
      <c r="J123" s="8" t="s">
        <v>35</v>
      </c>
      <c r="K123" s="11">
        <v>14821.8</v>
      </c>
      <c r="L123" s="11">
        <v>14673.5</v>
      </c>
      <c r="M123" s="36">
        <f t="shared" si="1"/>
        <v>98.999446760852265</v>
      </c>
      <c r="N123" s="33"/>
    </row>
    <row r="124" spans="1:14" ht="21.75" customHeight="1" x14ac:dyDescent="0.2">
      <c r="A124" s="32"/>
      <c r="B124" s="37"/>
      <c r="C124" s="39"/>
      <c r="D124" s="40"/>
      <c r="E124" s="62" t="s">
        <v>14</v>
      </c>
      <c r="F124" s="62"/>
      <c r="G124" s="34" t="s">
        <v>2</v>
      </c>
      <c r="H124" s="35" t="s">
        <v>3</v>
      </c>
      <c r="I124" s="35" t="s">
        <v>509</v>
      </c>
      <c r="J124" s="8" t="s">
        <v>10</v>
      </c>
      <c r="K124" s="11">
        <v>47372.9</v>
      </c>
      <c r="L124" s="11">
        <v>29409.5</v>
      </c>
      <c r="M124" s="36">
        <f t="shared" si="1"/>
        <v>62.080852132759446</v>
      </c>
      <c r="N124" s="33"/>
    </row>
    <row r="125" spans="1:14" ht="21.75" customHeight="1" x14ac:dyDescent="0.2">
      <c r="A125" s="32"/>
      <c r="B125" s="37"/>
      <c r="C125" s="39"/>
      <c r="D125" s="40"/>
      <c r="E125" s="62" t="s">
        <v>123</v>
      </c>
      <c r="F125" s="62"/>
      <c r="G125" s="34" t="s">
        <v>2</v>
      </c>
      <c r="H125" s="35" t="s">
        <v>3</v>
      </c>
      <c r="I125" s="35" t="s">
        <v>509</v>
      </c>
      <c r="J125" s="8" t="s">
        <v>120</v>
      </c>
      <c r="K125" s="11">
        <v>310.10000000000002</v>
      </c>
      <c r="L125" s="11">
        <v>66.099999999999994</v>
      </c>
      <c r="M125" s="36">
        <f t="shared" si="1"/>
        <v>21.315704611415669</v>
      </c>
      <c r="N125" s="33"/>
    </row>
    <row r="126" spans="1:14" ht="21.75" customHeight="1" x14ac:dyDescent="0.2">
      <c r="A126" s="32"/>
      <c r="B126" s="37"/>
      <c r="C126" s="39"/>
      <c r="D126" s="40"/>
      <c r="E126" s="62" t="s">
        <v>345</v>
      </c>
      <c r="F126" s="62"/>
      <c r="G126" s="34" t="s">
        <v>2</v>
      </c>
      <c r="H126" s="35" t="s">
        <v>3</v>
      </c>
      <c r="I126" s="35" t="s">
        <v>509</v>
      </c>
      <c r="J126" s="8" t="s">
        <v>344</v>
      </c>
      <c r="K126" s="11">
        <v>38.299999999999997</v>
      </c>
      <c r="L126" s="11">
        <v>38.299999999999997</v>
      </c>
      <c r="M126" s="36">
        <f t="shared" si="1"/>
        <v>100</v>
      </c>
      <c r="N126" s="33"/>
    </row>
    <row r="127" spans="1:14" ht="12.75" customHeight="1" x14ac:dyDescent="0.2">
      <c r="A127" s="32"/>
      <c r="B127" s="37"/>
      <c r="C127" s="39"/>
      <c r="D127" s="40"/>
      <c r="E127" s="62" t="s">
        <v>34</v>
      </c>
      <c r="F127" s="62"/>
      <c r="G127" s="34" t="s">
        <v>2</v>
      </c>
      <c r="H127" s="35" t="s">
        <v>3</v>
      </c>
      <c r="I127" s="35" t="s">
        <v>509</v>
      </c>
      <c r="J127" s="8" t="s">
        <v>33</v>
      </c>
      <c r="K127" s="11">
        <v>875.4</v>
      </c>
      <c r="L127" s="11">
        <v>533.9</v>
      </c>
      <c r="M127" s="36">
        <f t="shared" si="1"/>
        <v>60.989262051633538</v>
      </c>
      <c r="N127" s="33"/>
    </row>
    <row r="128" spans="1:14" ht="12.75" customHeight="1" x14ac:dyDescent="0.2">
      <c r="A128" s="32"/>
      <c r="B128" s="37"/>
      <c r="C128" s="39"/>
      <c r="D128" s="40"/>
      <c r="E128" s="62" t="s">
        <v>190</v>
      </c>
      <c r="F128" s="62"/>
      <c r="G128" s="34" t="s">
        <v>2</v>
      </c>
      <c r="H128" s="35" t="s">
        <v>3</v>
      </c>
      <c r="I128" s="35" t="s">
        <v>509</v>
      </c>
      <c r="J128" s="8" t="s">
        <v>187</v>
      </c>
      <c r="K128" s="11">
        <v>111.6</v>
      </c>
      <c r="L128" s="11">
        <v>15.6</v>
      </c>
      <c r="M128" s="36">
        <f t="shared" si="1"/>
        <v>13.978494623655914</v>
      </c>
      <c r="N128" s="33"/>
    </row>
    <row r="129" spans="1:14" ht="12.75" customHeight="1" x14ac:dyDescent="0.2">
      <c r="A129" s="32"/>
      <c r="B129" s="37"/>
      <c r="C129" s="39"/>
      <c r="D129" s="40"/>
      <c r="E129" s="62" t="s">
        <v>32</v>
      </c>
      <c r="F129" s="62"/>
      <c r="G129" s="34" t="s">
        <v>2</v>
      </c>
      <c r="H129" s="35" t="s">
        <v>3</v>
      </c>
      <c r="I129" s="35" t="s">
        <v>509</v>
      </c>
      <c r="J129" s="8" t="s">
        <v>29</v>
      </c>
      <c r="K129" s="11">
        <v>207.8</v>
      </c>
      <c r="L129" s="11">
        <v>0</v>
      </c>
      <c r="M129" s="36">
        <f t="shared" si="1"/>
        <v>0</v>
      </c>
      <c r="N129" s="33"/>
    </row>
    <row r="130" spans="1:14" ht="12.75" customHeight="1" x14ac:dyDescent="0.2">
      <c r="A130" s="32"/>
      <c r="B130" s="37"/>
      <c r="C130" s="38"/>
      <c r="D130" s="61" t="s">
        <v>508</v>
      </c>
      <c r="E130" s="61"/>
      <c r="F130" s="61"/>
      <c r="G130" s="34" t="s">
        <v>2</v>
      </c>
      <c r="H130" s="35" t="s">
        <v>3</v>
      </c>
      <c r="I130" s="35" t="s">
        <v>507</v>
      </c>
      <c r="J130" s="8" t="s">
        <v>6</v>
      </c>
      <c r="K130" s="11">
        <v>700</v>
      </c>
      <c r="L130" s="11">
        <v>258.3</v>
      </c>
      <c r="M130" s="36">
        <f t="shared" si="1"/>
        <v>36.9</v>
      </c>
      <c r="N130" s="33"/>
    </row>
    <row r="131" spans="1:14" ht="21.75" customHeight="1" x14ac:dyDescent="0.2">
      <c r="A131" s="32"/>
      <c r="B131" s="37"/>
      <c r="C131" s="39"/>
      <c r="D131" s="40"/>
      <c r="E131" s="62" t="s">
        <v>14</v>
      </c>
      <c r="F131" s="62"/>
      <c r="G131" s="34" t="s">
        <v>2</v>
      </c>
      <c r="H131" s="35" t="s">
        <v>3</v>
      </c>
      <c r="I131" s="35" t="s">
        <v>507</v>
      </c>
      <c r="J131" s="8" t="s">
        <v>10</v>
      </c>
      <c r="K131" s="11">
        <v>700</v>
      </c>
      <c r="L131" s="11">
        <v>258.3</v>
      </c>
      <c r="M131" s="36">
        <f t="shared" si="1"/>
        <v>36.9</v>
      </c>
      <c r="N131" s="33"/>
    </row>
    <row r="132" spans="1:14" ht="12.75" customHeight="1" x14ac:dyDescent="0.2">
      <c r="A132" s="32"/>
      <c r="B132" s="37"/>
      <c r="C132" s="38"/>
      <c r="D132" s="61" t="s">
        <v>506</v>
      </c>
      <c r="E132" s="61"/>
      <c r="F132" s="61"/>
      <c r="G132" s="34" t="s">
        <v>2</v>
      </c>
      <c r="H132" s="35" t="s">
        <v>3</v>
      </c>
      <c r="I132" s="35" t="s">
        <v>505</v>
      </c>
      <c r="J132" s="8" t="s">
        <v>6</v>
      </c>
      <c r="K132" s="11">
        <v>1268.8</v>
      </c>
      <c r="L132" s="11">
        <v>706.6</v>
      </c>
      <c r="M132" s="36">
        <f t="shared" si="1"/>
        <v>55.690416141235815</v>
      </c>
      <c r="N132" s="33"/>
    </row>
    <row r="133" spans="1:14" ht="21.75" customHeight="1" x14ac:dyDescent="0.2">
      <c r="A133" s="32"/>
      <c r="B133" s="37"/>
      <c r="C133" s="39"/>
      <c r="D133" s="40"/>
      <c r="E133" s="62" t="s">
        <v>14</v>
      </c>
      <c r="F133" s="62"/>
      <c r="G133" s="34" t="s">
        <v>2</v>
      </c>
      <c r="H133" s="35" t="s">
        <v>3</v>
      </c>
      <c r="I133" s="35" t="s">
        <v>505</v>
      </c>
      <c r="J133" s="8" t="s">
        <v>10</v>
      </c>
      <c r="K133" s="11">
        <v>1268.8</v>
      </c>
      <c r="L133" s="11">
        <v>706.6</v>
      </c>
      <c r="M133" s="36">
        <f t="shared" si="1"/>
        <v>55.690416141235815</v>
      </c>
      <c r="N133" s="33"/>
    </row>
    <row r="134" spans="1:14" ht="12.75" customHeight="1" x14ac:dyDescent="0.2">
      <c r="A134" s="32"/>
      <c r="B134" s="37"/>
      <c r="C134" s="38"/>
      <c r="D134" s="61" t="s">
        <v>504</v>
      </c>
      <c r="E134" s="61"/>
      <c r="F134" s="61"/>
      <c r="G134" s="34" t="s">
        <v>2</v>
      </c>
      <c r="H134" s="35" t="s">
        <v>3</v>
      </c>
      <c r="I134" s="35" t="s">
        <v>503</v>
      </c>
      <c r="J134" s="8" t="s">
        <v>6</v>
      </c>
      <c r="K134" s="11">
        <v>157.19999999999999</v>
      </c>
      <c r="L134" s="11">
        <v>28</v>
      </c>
      <c r="M134" s="36">
        <f t="shared" si="1"/>
        <v>17.8117048346056</v>
      </c>
      <c r="N134" s="33"/>
    </row>
    <row r="135" spans="1:14" ht="21.75" customHeight="1" x14ac:dyDescent="0.2">
      <c r="A135" s="32"/>
      <c r="B135" s="37"/>
      <c r="C135" s="39"/>
      <c r="D135" s="40"/>
      <c r="E135" s="62" t="s">
        <v>14</v>
      </c>
      <c r="F135" s="62"/>
      <c r="G135" s="34" t="s">
        <v>2</v>
      </c>
      <c r="H135" s="35" t="s">
        <v>3</v>
      </c>
      <c r="I135" s="35" t="s">
        <v>503</v>
      </c>
      <c r="J135" s="8" t="s">
        <v>10</v>
      </c>
      <c r="K135" s="11">
        <v>157.19999999999999</v>
      </c>
      <c r="L135" s="11">
        <v>28</v>
      </c>
      <c r="M135" s="36">
        <f t="shared" si="1"/>
        <v>17.8117048346056</v>
      </c>
      <c r="N135" s="33"/>
    </row>
    <row r="136" spans="1:14" ht="12.75" customHeight="1" x14ac:dyDescent="0.2">
      <c r="A136" s="32"/>
      <c r="B136" s="37"/>
      <c r="C136" s="38"/>
      <c r="D136" s="61" t="s">
        <v>502</v>
      </c>
      <c r="E136" s="61"/>
      <c r="F136" s="61"/>
      <c r="G136" s="34" t="s">
        <v>2</v>
      </c>
      <c r="H136" s="35" t="s">
        <v>3</v>
      </c>
      <c r="I136" s="35" t="s">
        <v>501</v>
      </c>
      <c r="J136" s="8" t="s">
        <v>6</v>
      </c>
      <c r="K136" s="11">
        <v>25</v>
      </c>
      <c r="L136" s="11">
        <v>25</v>
      </c>
      <c r="M136" s="36">
        <f t="shared" si="1"/>
        <v>100</v>
      </c>
      <c r="N136" s="33"/>
    </row>
    <row r="137" spans="1:14" ht="12.75" customHeight="1" x14ac:dyDescent="0.2">
      <c r="A137" s="32"/>
      <c r="B137" s="37"/>
      <c r="C137" s="39"/>
      <c r="D137" s="40"/>
      <c r="E137" s="62" t="s">
        <v>32</v>
      </c>
      <c r="F137" s="62"/>
      <c r="G137" s="34" t="s">
        <v>2</v>
      </c>
      <c r="H137" s="35" t="s">
        <v>3</v>
      </c>
      <c r="I137" s="35" t="s">
        <v>501</v>
      </c>
      <c r="J137" s="8" t="s">
        <v>29</v>
      </c>
      <c r="K137" s="11">
        <v>25</v>
      </c>
      <c r="L137" s="11">
        <v>25</v>
      </c>
      <c r="M137" s="36">
        <f t="shared" si="1"/>
        <v>100</v>
      </c>
      <c r="N137" s="33"/>
    </row>
    <row r="138" spans="1:14" ht="12.75" customHeight="1" x14ac:dyDescent="0.2">
      <c r="A138" s="32"/>
      <c r="B138" s="37"/>
      <c r="C138" s="38"/>
      <c r="D138" s="61" t="s">
        <v>500</v>
      </c>
      <c r="E138" s="61"/>
      <c r="F138" s="61"/>
      <c r="G138" s="34" t="s">
        <v>2</v>
      </c>
      <c r="H138" s="35" t="s">
        <v>3</v>
      </c>
      <c r="I138" s="35" t="s">
        <v>499</v>
      </c>
      <c r="J138" s="8" t="s">
        <v>6</v>
      </c>
      <c r="K138" s="11">
        <v>3929.7</v>
      </c>
      <c r="L138" s="11">
        <v>3785.1</v>
      </c>
      <c r="M138" s="36">
        <f t="shared" si="1"/>
        <v>96.320329796167655</v>
      </c>
      <c r="N138" s="33"/>
    </row>
    <row r="139" spans="1:14" ht="21.75" customHeight="1" x14ac:dyDescent="0.2">
      <c r="A139" s="32"/>
      <c r="B139" s="37"/>
      <c r="C139" s="39"/>
      <c r="D139" s="40"/>
      <c r="E139" s="62" t="s">
        <v>14</v>
      </c>
      <c r="F139" s="62"/>
      <c r="G139" s="34" t="s">
        <v>2</v>
      </c>
      <c r="H139" s="35" t="s">
        <v>3</v>
      </c>
      <c r="I139" s="35" t="s">
        <v>499</v>
      </c>
      <c r="J139" s="8" t="s">
        <v>10</v>
      </c>
      <c r="K139" s="11">
        <v>200</v>
      </c>
      <c r="L139" s="11">
        <v>200</v>
      </c>
      <c r="M139" s="36">
        <f t="shared" si="1"/>
        <v>100</v>
      </c>
      <c r="N139" s="33"/>
    </row>
    <row r="140" spans="1:14" ht="21.75" customHeight="1" x14ac:dyDescent="0.2">
      <c r="A140" s="32"/>
      <c r="B140" s="37"/>
      <c r="C140" s="39"/>
      <c r="D140" s="40"/>
      <c r="E140" s="62" t="s">
        <v>345</v>
      </c>
      <c r="F140" s="62"/>
      <c r="G140" s="34" t="s">
        <v>2</v>
      </c>
      <c r="H140" s="35" t="s">
        <v>3</v>
      </c>
      <c r="I140" s="35" t="s">
        <v>499</v>
      </c>
      <c r="J140" s="8" t="s">
        <v>344</v>
      </c>
      <c r="K140" s="11">
        <v>3729.7</v>
      </c>
      <c r="L140" s="11">
        <v>3585.1</v>
      </c>
      <c r="M140" s="36">
        <f t="shared" si="1"/>
        <v>96.123012574737913</v>
      </c>
      <c r="N140" s="33"/>
    </row>
    <row r="141" spans="1:14" ht="12.75" customHeight="1" x14ac:dyDescent="0.2">
      <c r="A141" s="32"/>
      <c r="B141" s="37"/>
      <c r="C141" s="38"/>
      <c r="D141" s="61" t="s">
        <v>498</v>
      </c>
      <c r="E141" s="61"/>
      <c r="F141" s="61"/>
      <c r="G141" s="34" t="s">
        <v>2</v>
      </c>
      <c r="H141" s="35" t="s">
        <v>3</v>
      </c>
      <c r="I141" s="35" t="s">
        <v>497</v>
      </c>
      <c r="J141" s="8" t="s">
        <v>6</v>
      </c>
      <c r="K141" s="11">
        <v>50</v>
      </c>
      <c r="L141" s="11">
        <v>50</v>
      </c>
      <c r="M141" s="36">
        <f t="shared" ref="M141:M204" si="2">L141*100/K141</f>
        <v>100</v>
      </c>
      <c r="N141" s="33"/>
    </row>
    <row r="142" spans="1:14" ht="12.75" customHeight="1" x14ac:dyDescent="0.2">
      <c r="A142" s="32"/>
      <c r="B142" s="37"/>
      <c r="C142" s="39"/>
      <c r="D142" s="40"/>
      <c r="E142" s="62" t="s">
        <v>32</v>
      </c>
      <c r="F142" s="62"/>
      <c r="G142" s="34" t="s">
        <v>2</v>
      </c>
      <c r="H142" s="35" t="s">
        <v>3</v>
      </c>
      <c r="I142" s="35" t="s">
        <v>497</v>
      </c>
      <c r="J142" s="8" t="s">
        <v>29</v>
      </c>
      <c r="K142" s="11">
        <v>50</v>
      </c>
      <c r="L142" s="11">
        <v>50</v>
      </c>
      <c r="M142" s="36">
        <f t="shared" si="2"/>
        <v>100</v>
      </c>
      <c r="N142" s="33"/>
    </row>
    <row r="143" spans="1:14" ht="21.75" customHeight="1" x14ac:dyDescent="0.2">
      <c r="A143" s="32"/>
      <c r="B143" s="37"/>
      <c r="C143" s="38"/>
      <c r="D143" s="61" t="s">
        <v>496</v>
      </c>
      <c r="E143" s="61"/>
      <c r="F143" s="61"/>
      <c r="G143" s="34" t="s">
        <v>2</v>
      </c>
      <c r="H143" s="35" t="s">
        <v>3</v>
      </c>
      <c r="I143" s="35" t="s">
        <v>495</v>
      </c>
      <c r="J143" s="8" t="s">
        <v>6</v>
      </c>
      <c r="K143" s="11">
        <v>1000</v>
      </c>
      <c r="L143" s="11">
        <v>770.5</v>
      </c>
      <c r="M143" s="36">
        <f t="shared" si="2"/>
        <v>77.05</v>
      </c>
      <c r="N143" s="33"/>
    </row>
    <row r="144" spans="1:14" ht="12.75" customHeight="1" x14ac:dyDescent="0.2">
      <c r="A144" s="32"/>
      <c r="B144" s="37"/>
      <c r="C144" s="39"/>
      <c r="D144" s="40"/>
      <c r="E144" s="62" t="s">
        <v>493</v>
      </c>
      <c r="F144" s="62"/>
      <c r="G144" s="34" t="s">
        <v>2</v>
      </c>
      <c r="H144" s="35" t="s">
        <v>3</v>
      </c>
      <c r="I144" s="35" t="s">
        <v>495</v>
      </c>
      <c r="J144" s="8" t="s">
        <v>491</v>
      </c>
      <c r="K144" s="11">
        <v>1000</v>
      </c>
      <c r="L144" s="11">
        <v>770.5</v>
      </c>
      <c r="M144" s="36">
        <f t="shared" si="2"/>
        <v>77.05</v>
      </c>
      <c r="N144" s="33"/>
    </row>
    <row r="145" spans="1:14" ht="21.75" customHeight="1" x14ac:dyDescent="0.2">
      <c r="A145" s="32"/>
      <c r="B145" s="37"/>
      <c r="C145" s="38"/>
      <c r="D145" s="61" t="s">
        <v>494</v>
      </c>
      <c r="E145" s="61"/>
      <c r="F145" s="61"/>
      <c r="G145" s="34" t="s">
        <v>2</v>
      </c>
      <c r="H145" s="35" t="s">
        <v>3</v>
      </c>
      <c r="I145" s="35" t="s">
        <v>492</v>
      </c>
      <c r="J145" s="8" t="s">
        <v>6</v>
      </c>
      <c r="K145" s="11">
        <v>180</v>
      </c>
      <c r="L145" s="11">
        <v>110</v>
      </c>
      <c r="M145" s="36">
        <f t="shared" si="2"/>
        <v>61.111111111111114</v>
      </c>
      <c r="N145" s="33"/>
    </row>
    <row r="146" spans="1:14" ht="12.75" customHeight="1" x14ac:dyDescent="0.2">
      <c r="A146" s="32"/>
      <c r="B146" s="37"/>
      <c r="C146" s="39"/>
      <c r="D146" s="40"/>
      <c r="E146" s="62" t="s">
        <v>493</v>
      </c>
      <c r="F146" s="62"/>
      <c r="G146" s="34" t="s">
        <v>2</v>
      </c>
      <c r="H146" s="35" t="s">
        <v>3</v>
      </c>
      <c r="I146" s="35" t="s">
        <v>492</v>
      </c>
      <c r="J146" s="8" t="s">
        <v>491</v>
      </c>
      <c r="K146" s="11">
        <v>180</v>
      </c>
      <c r="L146" s="11">
        <v>110</v>
      </c>
      <c r="M146" s="36">
        <f t="shared" si="2"/>
        <v>61.111111111111114</v>
      </c>
      <c r="N146" s="33"/>
    </row>
    <row r="147" spans="1:14" ht="12.75" hidden="1" customHeight="1" x14ac:dyDescent="0.2">
      <c r="A147" s="32"/>
      <c r="B147" s="37"/>
      <c r="C147" s="38"/>
      <c r="D147" s="61" t="s">
        <v>490</v>
      </c>
      <c r="E147" s="61"/>
      <c r="F147" s="61"/>
      <c r="G147" s="34" t="s">
        <v>2</v>
      </c>
      <c r="H147" s="35" t="s">
        <v>3</v>
      </c>
      <c r="I147" s="35" t="s">
        <v>488</v>
      </c>
      <c r="J147" s="8" t="s">
        <v>6</v>
      </c>
      <c r="K147" s="11">
        <v>0</v>
      </c>
      <c r="L147" s="11">
        <v>0</v>
      </c>
      <c r="M147" s="36" t="e">
        <f t="shared" si="2"/>
        <v>#DIV/0!</v>
      </c>
      <c r="N147" s="33"/>
    </row>
    <row r="148" spans="1:14" ht="12.75" hidden="1" customHeight="1" x14ac:dyDescent="0.2">
      <c r="A148" s="32"/>
      <c r="B148" s="37"/>
      <c r="C148" s="39"/>
      <c r="D148" s="40"/>
      <c r="E148" s="62" t="s">
        <v>489</v>
      </c>
      <c r="F148" s="62"/>
      <c r="G148" s="34" t="s">
        <v>2</v>
      </c>
      <c r="H148" s="35" t="s">
        <v>3</v>
      </c>
      <c r="I148" s="35" t="s">
        <v>488</v>
      </c>
      <c r="J148" s="8" t="s">
        <v>487</v>
      </c>
      <c r="K148" s="11">
        <v>0</v>
      </c>
      <c r="L148" s="11">
        <v>0</v>
      </c>
      <c r="M148" s="36" t="e">
        <f t="shared" si="2"/>
        <v>#DIV/0!</v>
      </c>
      <c r="N148" s="33"/>
    </row>
    <row r="149" spans="1:14" ht="12.75" hidden="1" customHeight="1" x14ac:dyDescent="0.2">
      <c r="A149" s="32"/>
      <c r="B149" s="37" t="s">
        <v>6</v>
      </c>
      <c r="C149" s="39"/>
      <c r="D149" s="41"/>
      <c r="E149" s="12"/>
      <c r="F149" s="12"/>
      <c r="G149" s="35"/>
      <c r="H149" s="35"/>
      <c r="I149" s="35"/>
      <c r="J149" s="10"/>
      <c r="K149" s="9"/>
      <c r="L149" s="9"/>
      <c r="M149" s="36" t="e">
        <f t="shared" si="2"/>
        <v>#DIV/0!</v>
      </c>
      <c r="N149" s="33"/>
    </row>
    <row r="150" spans="1:14" ht="12.75" customHeight="1" x14ac:dyDescent="0.2">
      <c r="A150" s="32"/>
      <c r="B150" s="60" t="s">
        <v>486</v>
      </c>
      <c r="C150" s="60"/>
      <c r="D150" s="60"/>
      <c r="E150" s="60"/>
      <c r="F150" s="60"/>
      <c r="G150" s="34" t="s">
        <v>122</v>
      </c>
      <c r="H150" s="35" t="s">
        <v>6</v>
      </c>
      <c r="I150" s="35" t="s">
        <v>6</v>
      </c>
      <c r="J150" s="8" t="s">
        <v>6</v>
      </c>
      <c r="K150" s="11">
        <v>43750.3</v>
      </c>
      <c r="L150" s="11">
        <v>33501</v>
      </c>
      <c r="M150" s="36">
        <f t="shared" si="2"/>
        <v>76.573189212416821</v>
      </c>
      <c r="N150" s="33"/>
    </row>
    <row r="151" spans="1:14" ht="12.75" customHeight="1" x14ac:dyDescent="0.2">
      <c r="A151" s="32"/>
      <c r="B151" s="60" t="s">
        <v>485</v>
      </c>
      <c r="C151" s="60"/>
      <c r="D151" s="60"/>
      <c r="E151" s="60"/>
      <c r="F151" s="60"/>
      <c r="G151" s="34" t="s">
        <v>122</v>
      </c>
      <c r="H151" s="35" t="s">
        <v>13</v>
      </c>
      <c r="I151" s="35" t="s">
        <v>6</v>
      </c>
      <c r="J151" s="8" t="s">
        <v>6</v>
      </c>
      <c r="K151" s="11">
        <v>7338.3</v>
      </c>
      <c r="L151" s="11">
        <v>5049.3</v>
      </c>
      <c r="M151" s="36">
        <f t="shared" si="2"/>
        <v>68.807489473038714</v>
      </c>
      <c r="N151" s="33"/>
    </row>
    <row r="152" spans="1:14" ht="12.75" customHeight="1" x14ac:dyDescent="0.2">
      <c r="A152" s="32"/>
      <c r="B152" s="37"/>
      <c r="C152" s="38"/>
      <c r="D152" s="61" t="s">
        <v>484</v>
      </c>
      <c r="E152" s="61"/>
      <c r="F152" s="61"/>
      <c r="G152" s="34" t="s">
        <v>122</v>
      </c>
      <c r="H152" s="35" t="s">
        <v>13</v>
      </c>
      <c r="I152" s="35" t="s">
        <v>483</v>
      </c>
      <c r="J152" s="8" t="s">
        <v>6</v>
      </c>
      <c r="K152" s="11">
        <v>287.60000000000002</v>
      </c>
      <c r="L152" s="11">
        <v>287.60000000000002</v>
      </c>
      <c r="M152" s="36">
        <f t="shared" si="2"/>
        <v>100</v>
      </c>
      <c r="N152" s="33"/>
    </row>
    <row r="153" spans="1:14" ht="12.75" customHeight="1" x14ac:dyDescent="0.2">
      <c r="A153" s="32"/>
      <c r="B153" s="37"/>
      <c r="C153" s="39"/>
      <c r="D153" s="40"/>
      <c r="E153" s="62" t="s">
        <v>92</v>
      </c>
      <c r="F153" s="62"/>
      <c r="G153" s="34" t="s">
        <v>122</v>
      </c>
      <c r="H153" s="35" t="s">
        <v>13</v>
      </c>
      <c r="I153" s="35" t="s">
        <v>483</v>
      </c>
      <c r="J153" s="8" t="s">
        <v>91</v>
      </c>
      <c r="K153" s="11">
        <v>287.60000000000002</v>
      </c>
      <c r="L153" s="11">
        <v>287.60000000000002</v>
      </c>
      <c r="M153" s="36">
        <f t="shared" si="2"/>
        <v>100</v>
      </c>
      <c r="N153" s="33"/>
    </row>
    <row r="154" spans="1:14" ht="47.25" customHeight="1" x14ac:dyDescent="0.2">
      <c r="A154" s="32"/>
      <c r="B154" s="37"/>
      <c r="C154" s="38"/>
      <c r="D154" s="61" t="s">
        <v>482</v>
      </c>
      <c r="E154" s="61"/>
      <c r="F154" s="61"/>
      <c r="G154" s="34" t="s">
        <v>122</v>
      </c>
      <c r="H154" s="35" t="s">
        <v>13</v>
      </c>
      <c r="I154" s="35" t="s">
        <v>481</v>
      </c>
      <c r="J154" s="8" t="s">
        <v>6</v>
      </c>
      <c r="K154" s="11">
        <v>5881.2</v>
      </c>
      <c r="L154" s="11">
        <v>3755.7</v>
      </c>
      <c r="M154" s="36">
        <f t="shared" si="2"/>
        <v>63.859416445623346</v>
      </c>
      <c r="N154" s="33"/>
    </row>
    <row r="155" spans="1:14" ht="12.75" customHeight="1" x14ac:dyDescent="0.2">
      <c r="A155" s="32"/>
      <c r="B155" s="37"/>
      <c r="C155" s="39"/>
      <c r="D155" s="40"/>
      <c r="E155" s="62" t="s">
        <v>92</v>
      </c>
      <c r="F155" s="62"/>
      <c r="G155" s="34" t="s">
        <v>122</v>
      </c>
      <c r="H155" s="35" t="s">
        <v>13</v>
      </c>
      <c r="I155" s="35" t="s">
        <v>481</v>
      </c>
      <c r="J155" s="8" t="s">
        <v>91</v>
      </c>
      <c r="K155" s="11">
        <v>3175.2</v>
      </c>
      <c r="L155" s="11">
        <v>2329.1999999999998</v>
      </c>
      <c r="M155" s="36">
        <f t="shared" si="2"/>
        <v>73.356009070294775</v>
      </c>
      <c r="N155" s="33"/>
    </row>
    <row r="156" spans="1:14" ht="21.75" customHeight="1" x14ac:dyDescent="0.2">
      <c r="A156" s="32"/>
      <c r="B156" s="37"/>
      <c r="C156" s="39"/>
      <c r="D156" s="40"/>
      <c r="E156" s="62" t="s">
        <v>98</v>
      </c>
      <c r="F156" s="62"/>
      <c r="G156" s="34" t="s">
        <v>122</v>
      </c>
      <c r="H156" s="35" t="s">
        <v>13</v>
      </c>
      <c r="I156" s="35" t="s">
        <v>481</v>
      </c>
      <c r="J156" s="8" t="s">
        <v>97</v>
      </c>
      <c r="K156" s="11">
        <v>337</v>
      </c>
      <c r="L156" s="11">
        <v>75.400000000000006</v>
      </c>
      <c r="M156" s="36">
        <f t="shared" si="2"/>
        <v>22.373887240356087</v>
      </c>
      <c r="N156" s="33"/>
    </row>
    <row r="157" spans="1:14" ht="21.75" customHeight="1" x14ac:dyDescent="0.2">
      <c r="A157" s="32"/>
      <c r="B157" s="37"/>
      <c r="C157" s="39"/>
      <c r="D157" s="40"/>
      <c r="E157" s="62" t="s">
        <v>90</v>
      </c>
      <c r="F157" s="62"/>
      <c r="G157" s="34" t="s">
        <v>122</v>
      </c>
      <c r="H157" s="35" t="s">
        <v>13</v>
      </c>
      <c r="I157" s="35" t="s">
        <v>481</v>
      </c>
      <c r="J157" s="8" t="s">
        <v>86</v>
      </c>
      <c r="K157" s="11">
        <v>859.6</v>
      </c>
      <c r="L157" s="11">
        <v>774.1</v>
      </c>
      <c r="M157" s="36">
        <f t="shared" si="2"/>
        <v>90.053513261982317</v>
      </c>
      <c r="N157" s="33"/>
    </row>
    <row r="158" spans="1:14" ht="21.75" customHeight="1" x14ac:dyDescent="0.2">
      <c r="A158" s="32"/>
      <c r="B158" s="37"/>
      <c r="C158" s="39"/>
      <c r="D158" s="40"/>
      <c r="E158" s="62" t="s">
        <v>14</v>
      </c>
      <c r="F158" s="62"/>
      <c r="G158" s="34" t="s">
        <v>122</v>
      </c>
      <c r="H158" s="35" t="s">
        <v>13</v>
      </c>
      <c r="I158" s="35" t="s">
        <v>481</v>
      </c>
      <c r="J158" s="8" t="s">
        <v>10</v>
      </c>
      <c r="K158" s="11">
        <v>932.4</v>
      </c>
      <c r="L158" s="11">
        <v>0</v>
      </c>
      <c r="M158" s="36">
        <f t="shared" si="2"/>
        <v>0</v>
      </c>
      <c r="N158" s="33"/>
    </row>
    <row r="159" spans="1:14" ht="21.75" customHeight="1" x14ac:dyDescent="0.2">
      <c r="A159" s="32"/>
      <c r="B159" s="37"/>
      <c r="C159" s="39"/>
      <c r="D159" s="40"/>
      <c r="E159" s="62" t="s">
        <v>123</v>
      </c>
      <c r="F159" s="62"/>
      <c r="G159" s="34" t="s">
        <v>122</v>
      </c>
      <c r="H159" s="35" t="s">
        <v>13</v>
      </c>
      <c r="I159" s="35" t="s">
        <v>481</v>
      </c>
      <c r="J159" s="8" t="s">
        <v>120</v>
      </c>
      <c r="K159" s="11">
        <v>577</v>
      </c>
      <c r="L159" s="11">
        <v>577</v>
      </c>
      <c r="M159" s="36">
        <f t="shared" si="2"/>
        <v>100</v>
      </c>
      <c r="N159" s="33"/>
    </row>
    <row r="160" spans="1:14" ht="51.75" customHeight="1" x14ac:dyDescent="0.2">
      <c r="A160" s="32"/>
      <c r="B160" s="37"/>
      <c r="C160" s="38"/>
      <c r="D160" s="61" t="s">
        <v>480</v>
      </c>
      <c r="E160" s="61"/>
      <c r="F160" s="61"/>
      <c r="G160" s="34" t="s">
        <v>122</v>
      </c>
      <c r="H160" s="35" t="s">
        <v>13</v>
      </c>
      <c r="I160" s="35" t="s">
        <v>479</v>
      </c>
      <c r="J160" s="8" t="s">
        <v>6</v>
      </c>
      <c r="K160" s="11">
        <v>1169.5</v>
      </c>
      <c r="L160" s="11">
        <v>1006</v>
      </c>
      <c r="M160" s="36">
        <f t="shared" si="2"/>
        <v>86.019666524155625</v>
      </c>
      <c r="N160" s="33"/>
    </row>
    <row r="161" spans="1:14" ht="12.75" customHeight="1" x14ac:dyDescent="0.2">
      <c r="A161" s="32"/>
      <c r="B161" s="37"/>
      <c r="C161" s="39"/>
      <c r="D161" s="40"/>
      <c r="E161" s="62" t="s">
        <v>92</v>
      </c>
      <c r="F161" s="62"/>
      <c r="G161" s="34" t="s">
        <v>122</v>
      </c>
      <c r="H161" s="35" t="s">
        <v>13</v>
      </c>
      <c r="I161" s="35" t="s">
        <v>479</v>
      </c>
      <c r="J161" s="8" t="s">
        <v>91</v>
      </c>
      <c r="K161" s="11">
        <v>780.8</v>
      </c>
      <c r="L161" s="11">
        <v>776.4</v>
      </c>
      <c r="M161" s="36">
        <f t="shared" si="2"/>
        <v>99.436475409836078</v>
      </c>
      <c r="N161" s="33"/>
    </row>
    <row r="162" spans="1:14" ht="21.75" customHeight="1" x14ac:dyDescent="0.2">
      <c r="A162" s="32"/>
      <c r="B162" s="37"/>
      <c r="C162" s="39"/>
      <c r="D162" s="40"/>
      <c r="E162" s="62" t="s">
        <v>98</v>
      </c>
      <c r="F162" s="62"/>
      <c r="G162" s="34" t="s">
        <v>122</v>
      </c>
      <c r="H162" s="35" t="s">
        <v>13</v>
      </c>
      <c r="I162" s="35" t="s">
        <v>479</v>
      </c>
      <c r="J162" s="8" t="s">
        <v>97</v>
      </c>
      <c r="K162" s="11">
        <v>20.100000000000001</v>
      </c>
      <c r="L162" s="11">
        <v>18</v>
      </c>
      <c r="M162" s="36">
        <f t="shared" si="2"/>
        <v>89.552238805970148</v>
      </c>
      <c r="N162" s="33"/>
    </row>
    <row r="163" spans="1:14" ht="21.75" customHeight="1" x14ac:dyDescent="0.2">
      <c r="A163" s="32"/>
      <c r="B163" s="37"/>
      <c r="C163" s="39"/>
      <c r="D163" s="40"/>
      <c r="E163" s="62" t="s">
        <v>90</v>
      </c>
      <c r="F163" s="62"/>
      <c r="G163" s="34" t="s">
        <v>122</v>
      </c>
      <c r="H163" s="35" t="s">
        <v>13</v>
      </c>
      <c r="I163" s="35" t="s">
        <v>479</v>
      </c>
      <c r="J163" s="8" t="s">
        <v>86</v>
      </c>
      <c r="K163" s="11">
        <v>245.6</v>
      </c>
      <c r="L163" s="11">
        <v>166.2</v>
      </c>
      <c r="M163" s="36">
        <f t="shared" si="2"/>
        <v>67.671009771986974</v>
      </c>
      <c r="N163" s="33"/>
    </row>
    <row r="164" spans="1:14" ht="21.75" customHeight="1" x14ac:dyDescent="0.2">
      <c r="A164" s="32"/>
      <c r="B164" s="37"/>
      <c r="C164" s="39"/>
      <c r="D164" s="40"/>
      <c r="E164" s="62" t="s">
        <v>14</v>
      </c>
      <c r="F164" s="62"/>
      <c r="G164" s="34" t="s">
        <v>122</v>
      </c>
      <c r="H164" s="35" t="s">
        <v>13</v>
      </c>
      <c r="I164" s="35" t="s">
        <v>479</v>
      </c>
      <c r="J164" s="8" t="s">
        <v>10</v>
      </c>
      <c r="K164" s="11">
        <v>123</v>
      </c>
      <c r="L164" s="11">
        <v>45.4</v>
      </c>
      <c r="M164" s="36">
        <f t="shared" si="2"/>
        <v>36.91056910569106</v>
      </c>
      <c r="N164" s="33"/>
    </row>
    <row r="165" spans="1:14" ht="21.75" customHeight="1" x14ac:dyDescent="0.2">
      <c r="A165" s="32"/>
      <c r="B165" s="60" t="s">
        <v>478</v>
      </c>
      <c r="C165" s="60"/>
      <c r="D165" s="60"/>
      <c r="E165" s="60"/>
      <c r="F165" s="60"/>
      <c r="G165" s="34" t="s">
        <v>122</v>
      </c>
      <c r="H165" s="35" t="s">
        <v>147</v>
      </c>
      <c r="I165" s="35" t="s">
        <v>6</v>
      </c>
      <c r="J165" s="8" t="s">
        <v>6</v>
      </c>
      <c r="K165" s="11">
        <v>36172.300000000003</v>
      </c>
      <c r="L165" s="11">
        <v>28400.1</v>
      </c>
      <c r="M165" s="36">
        <f t="shared" si="2"/>
        <v>78.513392844801132</v>
      </c>
      <c r="N165" s="33"/>
    </row>
    <row r="166" spans="1:14" ht="12.75" customHeight="1" x14ac:dyDescent="0.2">
      <c r="A166" s="32"/>
      <c r="B166" s="37"/>
      <c r="C166" s="38"/>
      <c r="D166" s="61" t="s">
        <v>477</v>
      </c>
      <c r="E166" s="61"/>
      <c r="F166" s="61"/>
      <c r="G166" s="34" t="s">
        <v>122</v>
      </c>
      <c r="H166" s="35" t="s">
        <v>147</v>
      </c>
      <c r="I166" s="35" t="s">
        <v>476</v>
      </c>
      <c r="J166" s="8" t="s">
        <v>6</v>
      </c>
      <c r="K166" s="11">
        <v>1782.7</v>
      </c>
      <c r="L166" s="11">
        <v>1267.2</v>
      </c>
      <c r="M166" s="36">
        <f t="shared" si="2"/>
        <v>71.083188422056423</v>
      </c>
      <c r="N166" s="33"/>
    </row>
    <row r="167" spans="1:14" ht="21.75" customHeight="1" x14ac:dyDescent="0.2">
      <c r="A167" s="32"/>
      <c r="B167" s="37"/>
      <c r="C167" s="39"/>
      <c r="D167" s="40"/>
      <c r="E167" s="62" t="s">
        <v>14</v>
      </c>
      <c r="F167" s="62"/>
      <c r="G167" s="34" t="s">
        <v>122</v>
      </c>
      <c r="H167" s="35" t="s">
        <v>147</v>
      </c>
      <c r="I167" s="35" t="s">
        <v>476</v>
      </c>
      <c r="J167" s="8" t="s">
        <v>10</v>
      </c>
      <c r="K167" s="11">
        <v>1782.7</v>
      </c>
      <c r="L167" s="11">
        <v>1267.2</v>
      </c>
      <c r="M167" s="36">
        <f t="shared" si="2"/>
        <v>71.083188422056423</v>
      </c>
      <c r="N167" s="33"/>
    </row>
    <row r="168" spans="1:14" ht="12.75" customHeight="1" x14ac:dyDescent="0.2">
      <c r="A168" s="32"/>
      <c r="B168" s="37"/>
      <c r="C168" s="38"/>
      <c r="D168" s="61" t="s">
        <v>475</v>
      </c>
      <c r="E168" s="61"/>
      <c r="F168" s="61"/>
      <c r="G168" s="34" t="s">
        <v>122</v>
      </c>
      <c r="H168" s="35" t="s">
        <v>147</v>
      </c>
      <c r="I168" s="35" t="s">
        <v>474</v>
      </c>
      <c r="J168" s="8" t="s">
        <v>6</v>
      </c>
      <c r="K168" s="11">
        <v>117.3</v>
      </c>
      <c r="L168" s="11">
        <v>107.3</v>
      </c>
      <c r="M168" s="36">
        <f t="shared" si="2"/>
        <v>91.474850809889176</v>
      </c>
      <c r="N168" s="33"/>
    </row>
    <row r="169" spans="1:14" ht="21.75" customHeight="1" x14ac:dyDescent="0.2">
      <c r="A169" s="32"/>
      <c r="B169" s="37"/>
      <c r="C169" s="39"/>
      <c r="D169" s="40"/>
      <c r="E169" s="62" t="s">
        <v>14</v>
      </c>
      <c r="F169" s="62"/>
      <c r="G169" s="34" t="s">
        <v>122</v>
      </c>
      <c r="H169" s="35" t="s">
        <v>147</v>
      </c>
      <c r="I169" s="35" t="s">
        <v>474</v>
      </c>
      <c r="J169" s="8" t="s">
        <v>10</v>
      </c>
      <c r="K169" s="11">
        <v>117.3</v>
      </c>
      <c r="L169" s="11">
        <v>107.3</v>
      </c>
      <c r="M169" s="36">
        <f t="shared" si="2"/>
        <v>91.474850809889176</v>
      </c>
      <c r="N169" s="33"/>
    </row>
    <row r="170" spans="1:14" ht="21.75" customHeight="1" x14ac:dyDescent="0.2">
      <c r="A170" s="32"/>
      <c r="B170" s="37"/>
      <c r="C170" s="38"/>
      <c r="D170" s="61" t="s">
        <v>473</v>
      </c>
      <c r="E170" s="61"/>
      <c r="F170" s="61"/>
      <c r="G170" s="34" t="s">
        <v>122</v>
      </c>
      <c r="H170" s="35" t="s">
        <v>147</v>
      </c>
      <c r="I170" s="35" t="s">
        <v>472</v>
      </c>
      <c r="J170" s="8" t="s">
        <v>6</v>
      </c>
      <c r="K170" s="11">
        <v>33977.300000000003</v>
      </c>
      <c r="L170" s="11">
        <v>26890.7</v>
      </c>
      <c r="M170" s="36">
        <f t="shared" si="2"/>
        <v>79.143133798153471</v>
      </c>
      <c r="N170" s="33"/>
    </row>
    <row r="171" spans="1:14" ht="12.75" customHeight="1" x14ac:dyDescent="0.2">
      <c r="A171" s="32"/>
      <c r="B171" s="37"/>
      <c r="C171" s="39"/>
      <c r="D171" s="40"/>
      <c r="E171" s="62" t="s">
        <v>40</v>
      </c>
      <c r="F171" s="62"/>
      <c r="G171" s="34" t="s">
        <v>122</v>
      </c>
      <c r="H171" s="35" t="s">
        <v>147</v>
      </c>
      <c r="I171" s="35" t="s">
        <v>472</v>
      </c>
      <c r="J171" s="8" t="s">
        <v>39</v>
      </c>
      <c r="K171" s="11">
        <v>23963.599999999999</v>
      </c>
      <c r="L171" s="11">
        <v>19290.8</v>
      </c>
      <c r="M171" s="36">
        <f t="shared" si="2"/>
        <v>80.500425645562444</v>
      </c>
      <c r="N171" s="33"/>
    </row>
    <row r="172" spans="1:14" ht="12.75" customHeight="1" x14ac:dyDescent="0.2">
      <c r="A172" s="32"/>
      <c r="B172" s="37"/>
      <c r="C172" s="39"/>
      <c r="D172" s="40"/>
      <c r="E172" s="62" t="s">
        <v>38</v>
      </c>
      <c r="F172" s="62"/>
      <c r="G172" s="34" t="s">
        <v>122</v>
      </c>
      <c r="H172" s="35" t="s">
        <v>147</v>
      </c>
      <c r="I172" s="35" t="s">
        <v>472</v>
      </c>
      <c r="J172" s="8" t="s">
        <v>37</v>
      </c>
      <c r="K172" s="11">
        <v>462.4</v>
      </c>
      <c r="L172" s="11">
        <v>298.7</v>
      </c>
      <c r="M172" s="36">
        <f t="shared" si="2"/>
        <v>64.597750865051907</v>
      </c>
      <c r="N172" s="33"/>
    </row>
    <row r="173" spans="1:14" ht="21.75" customHeight="1" x14ac:dyDescent="0.2">
      <c r="A173" s="32"/>
      <c r="B173" s="37"/>
      <c r="C173" s="39"/>
      <c r="D173" s="40"/>
      <c r="E173" s="62" t="s">
        <v>36</v>
      </c>
      <c r="F173" s="62"/>
      <c r="G173" s="34" t="s">
        <v>122</v>
      </c>
      <c r="H173" s="35" t="s">
        <v>147</v>
      </c>
      <c r="I173" s="35" t="s">
        <v>472</v>
      </c>
      <c r="J173" s="8" t="s">
        <v>35</v>
      </c>
      <c r="K173" s="11">
        <v>7050</v>
      </c>
      <c r="L173" s="11">
        <v>5615.4</v>
      </c>
      <c r="M173" s="36">
        <f t="shared" si="2"/>
        <v>79.651063829787233</v>
      </c>
      <c r="N173" s="33"/>
    </row>
    <row r="174" spans="1:14" ht="21.75" customHeight="1" x14ac:dyDescent="0.2">
      <c r="A174" s="32"/>
      <c r="B174" s="37"/>
      <c r="C174" s="39"/>
      <c r="D174" s="40"/>
      <c r="E174" s="62" t="s">
        <v>14</v>
      </c>
      <c r="F174" s="62"/>
      <c r="G174" s="34" t="s">
        <v>122</v>
      </c>
      <c r="H174" s="35" t="s">
        <v>147</v>
      </c>
      <c r="I174" s="35" t="s">
        <v>472</v>
      </c>
      <c r="J174" s="8" t="s">
        <v>10</v>
      </c>
      <c r="K174" s="11">
        <v>1884.1</v>
      </c>
      <c r="L174" s="11">
        <v>1209</v>
      </c>
      <c r="M174" s="36">
        <f t="shared" si="2"/>
        <v>64.168568547317022</v>
      </c>
      <c r="N174" s="33"/>
    </row>
    <row r="175" spans="1:14" ht="21.75" customHeight="1" x14ac:dyDescent="0.2">
      <c r="A175" s="32"/>
      <c r="B175" s="37"/>
      <c r="C175" s="39"/>
      <c r="D175" s="40"/>
      <c r="E175" s="62" t="s">
        <v>123</v>
      </c>
      <c r="F175" s="62"/>
      <c r="G175" s="34" t="s">
        <v>122</v>
      </c>
      <c r="H175" s="35" t="s">
        <v>147</v>
      </c>
      <c r="I175" s="35" t="s">
        <v>472</v>
      </c>
      <c r="J175" s="8" t="s">
        <v>120</v>
      </c>
      <c r="K175" s="11">
        <v>300</v>
      </c>
      <c r="L175" s="11">
        <v>231.2</v>
      </c>
      <c r="M175" s="36">
        <f t="shared" si="2"/>
        <v>77.066666666666663</v>
      </c>
      <c r="N175" s="33"/>
    </row>
    <row r="176" spans="1:14" ht="12.75" customHeight="1" x14ac:dyDescent="0.2">
      <c r="A176" s="32"/>
      <c r="B176" s="37"/>
      <c r="C176" s="39"/>
      <c r="D176" s="40"/>
      <c r="E176" s="62" t="s">
        <v>34</v>
      </c>
      <c r="F176" s="62"/>
      <c r="G176" s="34" t="s">
        <v>122</v>
      </c>
      <c r="H176" s="35" t="s">
        <v>147</v>
      </c>
      <c r="I176" s="35" t="s">
        <v>472</v>
      </c>
      <c r="J176" s="8" t="s">
        <v>33</v>
      </c>
      <c r="K176" s="11">
        <v>276.2</v>
      </c>
      <c r="L176" s="11">
        <v>214.4</v>
      </c>
      <c r="M176" s="36">
        <f t="shared" si="2"/>
        <v>77.624909485879797</v>
      </c>
      <c r="N176" s="33"/>
    </row>
    <row r="177" spans="1:14" ht="12.75" customHeight="1" x14ac:dyDescent="0.2">
      <c r="A177" s="32"/>
      <c r="B177" s="37"/>
      <c r="C177" s="39"/>
      <c r="D177" s="40"/>
      <c r="E177" s="62" t="s">
        <v>190</v>
      </c>
      <c r="F177" s="62"/>
      <c r="G177" s="34" t="s">
        <v>122</v>
      </c>
      <c r="H177" s="35" t="s">
        <v>147</v>
      </c>
      <c r="I177" s="35" t="s">
        <v>472</v>
      </c>
      <c r="J177" s="8" t="s">
        <v>187</v>
      </c>
      <c r="K177" s="11">
        <v>37</v>
      </c>
      <c r="L177" s="11">
        <v>29.1</v>
      </c>
      <c r="M177" s="36">
        <f t="shared" si="2"/>
        <v>78.648648648648646</v>
      </c>
      <c r="N177" s="33"/>
    </row>
    <row r="178" spans="1:14" ht="12.75" customHeight="1" x14ac:dyDescent="0.2">
      <c r="A178" s="32"/>
      <c r="B178" s="37"/>
      <c r="C178" s="39"/>
      <c r="D178" s="40"/>
      <c r="E178" s="62" t="s">
        <v>32</v>
      </c>
      <c r="F178" s="62"/>
      <c r="G178" s="34" t="s">
        <v>122</v>
      </c>
      <c r="H178" s="35" t="s">
        <v>147</v>
      </c>
      <c r="I178" s="35" t="s">
        <v>472</v>
      </c>
      <c r="J178" s="8" t="s">
        <v>29</v>
      </c>
      <c r="K178" s="11">
        <v>4</v>
      </c>
      <c r="L178" s="11">
        <v>2.1</v>
      </c>
      <c r="M178" s="36">
        <f t="shared" si="2"/>
        <v>52.5</v>
      </c>
      <c r="N178" s="33"/>
    </row>
    <row r="179" spans="1:14" ht="12.75" customHeight="1" x14ac:dyDescent="0.2">
      <c r="A179" s="32"/>
      <c r="B179" s="37"/>
      <c r="C179" s="38"/>
      <c r="D179" s="61" t="s">
        <v>471</v>
      </c>
      <c r="E179" s="61"/>
      <c r="F179" s="61"/>
      <c r="G179" s="34" t="s">
        <v>122</v>
      </c>
      <c r="H179" s="35" t="s">
        <v>147</v>
      </c>
      <c r="I179" s="35" t="s">
        <v>470</v>
      </c>
      <c r="J179" s="8" t="s">
        <v>6</v>
      </c>
      <c r="K179" s="11">
        <v>295</v>
      </c>
      <c r="L179" s="11">
        <v>134.9</v>
      </c>
      <c r="M179" s="36">
        <f t="shared" si="2"/>
        <v>45.728813559322035</v>
      </c>
      <c r="N179" s="33"/>
    </row>
    <row r="180" spans="1:14" ht="21.75" customHeight="1" x14ac:dyDescent="0.2">
      <c r="A180" s="32"/>
      <c r="B180" s="37"/>
      <c r="C180" s="39"/>
      <c r="D180" s="40"/>
      <c r="E180" s="62" t="s">
        <v>14</v>
      </c>
      <c r="F180" s="62"/>
      <c r="G180" s="34" t="s">
        <v>122</v>
      </c>
      <c r="H180" s="35" t="s">
        <v>147</v>
      </c>
      <c r="I180" s="35" t="s">
        <v>470</v>
      </c>
      <c r="J180" s="8" t="s">
        <v>10</v>
      </c>
      <c r="K180" s="11">
        <v>295</v>
      </c>
      <c r="L180" s="11">
        <v>134.9</v>
      </c>
      <c r="M180" s="36">
        <f t="shared" si="2"/>
        <v>45.728813559322035</v>
      </c>
      <c r="N180" s="33"/>
    </row>
    <row r="181" spans="1:14" ht="21.75" hidden="1" customHeight="1" x14ac:dyDescent="0.2">
      <c r="A181" s="32"/>
      <c r="B181" s="37"/>
      <c r="C181" s="38"/>
      <c r="D181" s="61" t="s">
        <v>469</v>
      </c>
      <c r="E181" s="61"/>
      <c r="F181" s="61"/>
      <c r="G181" s="34" t="s">
        <v>122</v>
      </c>
      <c r="H181" s="35" t="s">
        <v>147</v>
      </c>
      <c r="I181" s="35" t="s">
        <v>468</v>
      </c>
      <c r="J181" s="8" t="s">
        <v>6</v>
      </c>
      <c r="K181" s="11">
        <v>0</v>
      </c>
      <c r="L181" s="11">
        <v>0</v>
      </c>
      <c r="M181" s="36" t="e">
        <f t="shared" si="2"/>
        <v>#DIV/0!</v>
      </c>
      <c r="N181" s="33"/>
    </row>
    <row r="182" spans="1:14" ht="21.75" hidden="1" customHeight="1" x14ac:dyDescent="0.2">
      <c r="A182" s="32"/>
      <c r="B182" s="37"/>
      <c r="C182" s="39"/>
      <c r="D182" s="40"/>
      <c r="E182" s="62" t="s">
        <v>14</v>
      </c>
      <c r="F182" s="62"/>
      <c r="G182" s="34" t="s">
        <v>122</v>
      </c>
      <c r="H182" s="35" t="s">
        <v>147</v>
      </c>
      <c r="I182" s="35" t="s">
        <v>468</v>
      </c>
      <c r="J182" s="8" t="s">
        <v>10</v>
      </c>
      <c r="K182" s="11">
        <v>0</v>
      </c>
      <c r="L182" s="11">
        <v>0</v>
      </c>
      <c r="M182" s="36" t="e">
        <f t="shared" si="2"/>
        <v>#DIV/0!</v>
      </c>
      <c r="N182" s="33"/>
    </row>
    <row r="183" spans="1:14" ht="12.75" customHeight="1" x14ac:dyDescent="0.2">
      <c r="A183" s="32"/>
      <c r="B183" s="60" t="s">
        <v>467</v>
      </c>
      <c r="C183" s="60"/>
      <c r="D183" s="60"/>
      <c r="E183" s="60"/>
      <c r="F183" s="60"/>
      <c r="G183" s="34" t="s">
        <v>122</v>
      </c>
      <c r="H183" s="35" t="s">
        <v>459</v>
      </c>
      <c r="I183" s="35" t="s">
        <v>6</v>
      </c>
      <c r="J183" s="8" t="s">
        <v>6</v>
      </c>
      <c r="K183" s="11">
        <v>239.7</v>
      </c>
      <c r="L183" s="11">
        <v>51.6</v>
      </c>
      <c r="M183" s="36">
        <f t="shared" si="2"/>
        <v>21.526908635794744</v>
      </c>
      <c r="N183" s="33"/>
    </row>
    <row r="184" spans="1:14" ht="12.75" customHeight="1" x14ac:dyDescent="0.2">
      <c r="A184" s="32"/>
      <c r="B184" s="37"/>
      <c r="C184" s="38"/>
      <c r="D184" s="61" t="s">
        <v>466</v>
      </c>
      <c r="E184" s="61"/>
      <c r="F184" s="61"/>
      <c r="G184" s="34" t="s">
        <v>122</v>
      </c>
      <c r="H184" s="35" t="s">
        <v>459</v>
      </c>
      <c r="I184" s="35" t="s">
        <v>465</v>
      </c>
      <c r="J184" s="8" t="s">
        <v>6</v>
      </c>
      <c r="K184" s="11">
        <v>47</v>
      </c>
      <c r="L184" s="11">
        <v>0</v>
      </c>
      <c r="M184" s="36">
        <f t="shared" si="2"/>
        <v>0</v>
      </c>
      <c r="N184" s="33"/>
    </row>
    <row r="185" spans="1:14" ht="21.75" customHeight="1" x14ac:dyDescent="0.2">
      <c r="A185" s="32"/>
      <c r="B185" s="37"/>
      <c r="C185" s="39"/>
      <c r="D185" s="40"/>
      <c r="E185" s="62" t="s">
        <v>463</v>
      </c>
      <c r="F185" s="62"/>
      <c r="G185" s="34" t="s">
        <v>122</v>
      </c>
      <c r="H185" s="35" t="s">
        <v>459</v>
      </c>
      <c r="I185" s="35" t="s">
        <v>465</v>
      </c>
      <c r="J185" s="8" t="s">
        <v>461</v>
      </c>
      <c r="K185" s="11">
        <v>47</v>
      </c>
      <c r="L185" s="11">
        <v>0</v>
      </c>
      <c r="M185" s="36">
        <f t="shared" si="2"/>
        <v>0</v>
      </c>
      <c r="N185" s="33"/>
    </row>
    <row r="186" spans="1:14" ht="12.75" customHeight="1" x14ac:dyDescent="0.2">
      <c r="A186" s="32"/>
      <c r="B186" s="37"/>
      <c r="C186" s="38"/>
      <c r="D186" s="61" t="s">
        <v>464</v>
      </c>
      <c r="E186" s="61"/>
      <c r="F186" s="61"/>
      <c r="G186" s="34" t="s">
        <v>122</v>
      </c>
      <c r="H186" s="35" t="s">
        <v>459</v>
      </c>
      <c r="I186" s="35" t="s">
        <v>462</v>
      </c>
      <c r="J186" s="8" t="s">
        <v>6</v>
      </c>
      <c r="K186" s="11">
        <v>20.2</v>
      </c>
      <c r="L186" s="11">
        <v>0</v>
      </c>
      <c r="M186" s="36">
        <f t="shared" si="2"/>
        <v>0</v>
      </c>
      <c r="N186" s="33"/>
    </row>
    <row r="187" spans="1:14" ht="21.75" customHeight="1" x14ac:dyDescent="0.2">
      <c r="A187" s="32"/>
      <c r="B187" s="37"/>
      <c r="C187" s="39"/>
      <c r="D187" s="40"/>
      <c r="E187" s="62" t="s">
        <v>463</v>
      </c>
      <c r="F187" s="62"/>
      <c r="G187" s="34" t="s">
        <v>122</v>
      </c>
      <c r="H187" s="35" t="s">
        <v>459</v>
      </c>
      <c r="I187" s="35" t="s">
        <v>462</v>
      </c>
      <c r="J187" s="8" t="s">
        <v>461</v>
      </c>
      <c r="K187" s="11">
        <v>20.2</v>
      </c>
      <c r="L187" s="11">
        <v>0</v>
      </c>
      <c r="M187" s="36">
        <f t="shared" si="2"/>
        <v>0</v>
      </c>
      <c r="N187" s="33"/>
    </row>
    <row r="188" spans="1:14" ht="27" customHeight="1" x14ac:dyDescent="0.2">
      <c r="A188" s="32"/>
      <c r="B188" s="37"/>
      <c r="C188" s="38"/>
      <c r="D188" s="61" t="s">
        <v>460</v>
      </c>
      <c r="E188" s="61"/>
      <c r="F188" s="61"/>
      <c r="G188" s="34" t="s">
        <v>122</v>
      </c>
      <c r="H188" s="35" t="s">
        <v>459</v>
      </c>
      <c r="I188" s="35" t="s">
        <v>458</v>
      </c>
      <c r="J188" s="8" t="s">
        <v>6</v>
      </c>
      <c r="K188" s="11">
        <v>172.5</v>
      </c>
      <c r="L188" s="11">
        <v>51.6</v>
      </c>
      <c r="M188" s="36">
        <f t="shared" si="2"/>
        <v>29.913043478260871</v>
      </c>
      <c r="N188" s="33"/>
    </row>
    <row r="189" spans="1:14" ht="21.75" customHeight="1" x14ac:dyDescent="0.2">
      <c r="A189" s="32"/>
      <c r="B189" s="37"/>
      <c r="C189" s="39"/>
      <c r="D189" s="40"/>
      <c r="E189" s="62" t="s">
        <v>14</v>
      </c>
      <c r="F189" s="62"/>
      <c r="G189" s="34" t="s">
        <v>122</v>
      </c>
      <c r="H189" s="35" t="s">
        <v>459</v>
      </c>
      <c r="I189" s="35" t="s">
        <v>458</v>
      </c>
      <c r="J189" s="8" t="s">
        <v>10</v>
      </c>
      <c r="K189" s="11">
        <v>172.5</v>
      </c>
      <c r="L189" s="11">
        <v>51.6</v>
      </c>
      <c r="M189" s="36">
        <f t="shared" si="2"/>
        <v>29.913043478260871</v>
      </c>
      <c r="N189" s="33"/>
    </row>
    <row r="190" spans="1:14" ht="12.75" hidden="1" customHeight="1" x14ac:dyDescent="0.2">
      <c r="A190" s="32"/>
      <c r="B190" s="37" t="s">
        <v>6</v>
      </c>
      <c r="C190" s="39"/>
      <c r="D190" s="41"/>
      <c r="E190" s="12"/>
      <c r="F190" s="12"/>
      <c r="G190" s="35"/>
      <c r="H190" s="35"/>
      <c r="I190" s="35"/>
      <c r="J190" s="10"/>
      <c r="K190" s="9"/>
      <c r="L190" s="9"/>
      <c r="M190" s="36" t="e">
        <f t="shared" si="2"/>
        <v>#DIV/0!</v>
      </c>
      <c r="N190" s="33"/>
    </row>
    <row r="191" spans="1:14" ht="12.75" customHeight="1" x14ac:dyDescent="0.2">
      <c r="A191" s="32"/>
      <c r="B191" s="60" t="s">
        <v>457</v>
      </c>
      <c r="C191" s="60"/>
      <c r="D191" s="60"/>
      <c r="E191" s="60"/>
      <c r="F191" s="60"/>
      <c r="G191" s="34" t="s">
        <v>13</v>
      </c>
      <c r="H191" s="35" t="s">
        <v>6</v>
      </c>
      <c r="I191" s="35" t="s">
        <v>6</v>
      </c>
      <c r="J191" s="8" t="s">
        <v>6</v>
      </c>
      <c r="K191" s="11">
        <v>363461.2</v>
      </c>
      <c r="L191" s="11">
        <v>264971.8</v>
      </c>
      <c r="M191" s="36">
        <f t="shared" si="2"/>
        <v>72.902362067808056</v>
      </c>
      <c r="N191" s="33"/>
    </row>
    <row r="192" spans="1:14" ht="12.75" customHeight="1" x14ac:dyDescent="0.2">
      <c r="A192" s="32"/>
      <c r="B192" s="60" t="s">
        <v>456</v>
      </c>
      <c r="C192" s="60"/>
      <c r="D192" s="60"/>
      <c r="E192" s="60"/>
      <c r="F192" s="60"/>
      <c r="G192" s="34" t="s">
        <v>13</v>
      </c>
      <c r="H192" s="35" t="s">
        <v>2</v>
      </c>
      <c r="I192" s="35" t="s">
        <v>6</v>
      </c>
      <c r="J192" s="8" t="s">
        <v>6</v>
      </c>
      <c r="K192" s="11">
        <v>3609</v>
      </c>
      <c r="L192" s="11">
        <v>2793.4</v>
      </c>
      <c r="M192" s="36">
        <f t="shared" si="2"/>
        <v>77.400942089221388</v>
      </c>
      <c r="N192" s="33"/>
    </row>
    <row r="193" spans="1:14" ht="21.75" hidden="1" customHeight="1" x14ac:dyDescent="0.2">
      <c r="A193" s="32"/>
      <c r="B193" s="37"/>
      <c r="C193" s="38"/>
      <c r="D193" s="61" t="s">
        <v>455</v>
      </c>
      <c r="E193" s="61"/>
      <c r="F193" s="61"/>
      <c r="G193" s="34" t="s">
        <v>13</v>
      </c>
      <c r="H193" s="35" t="s">
        <v>2</v>
      </c>
      <c r="I193" s="35" t="s">
        <v>454</v>
      </c>
      <c r="J193" s="8" t="s">
        <v>6</v>
      </c>
      <c r="K193" s="11">
        <v>0</v>
      </c>
      <c r="L193" s="11">
        <v>0</v>
      </c>
      <c r="M193" s="36" t="e">
        <f t="shared" si="2"/>
        <v>#DIV/0!</v>
      </c>
      <c r="N193" s="33"/>
    </row>
    <row r="194" spans="1:14" ht="12.75" hidden="1" customHeight="1" x14ac:dyDescent="0.2">
      <c r="A194" s="32"/>
      <c r="B194" s="37"/>
      <c r="C194" s="39"/>
      <c r="D194" s="40"/>
      <c r="E194" s="62" t="s">
        <v>61</v>
      </c>
      <c r="F194" s="62"/>
      <c r="G194" s="34" t="s">
        <v>13</v>
      </c>
      <c r="H194" s="35" t="s">
        <v>2</v>
      </c>
      <c r="I194" s="35" t="s">
        <v>454</v>
      </c>
      <c r="J194" s="8" t="s">
        <v>60</v>
      </c>
      <c r="K194" s="11">
        <v>0</v>
      </c>
      <c r="L194" s="11">
        <v>0</v>
      </c>
      <c r="M194" s="36" t="e">
        <f t="shared" si="2"/>
        <v>#DIV/0!</v>
      </c>
      <c r="N194" s="33"/>
    </row>
    <row r="195" spans="1:14" ht="12.75" hidden="1" customHeight="1" x14ac:dyDescent="0.2">
      <c r="A195" s="32"/>
      <c r="B195" s="37"/>
      <c r="C195" s="39"/>
      <c r="D195" s="40"/>
      <c r="E195" s="62" t="s">
        <v>64</v>
      </c>
      <c r="F195" s="62"/>
      <c r="G195" s="34" t="s">
        <v>13</v>
      </c>
      <c r="H195" s="35" t="s">
        <v>2</v>
      </c>
      <c r="I195" s="35" t="s">
        <v>454</v>
      </c>
      <c r="J195" s="8" t="s">
        <v>62</v>
      </c>
      <c r="K195" s="11">
        <v>0</v>
      </c>
      <c r="L195" s="11">
        <v>0</v>
      </c>
      <c r="M195" s="36" t="e">
        <f t="shared" si="2"/>
        <v>#DIV/0!</v>
      </c>
      <c r="N195" s="33"/>
    </row>
    <row r="196" spans="1:14" ht="21.75" customHeight="1" x14ac:dyDescent="0.2">
      <c r="A196" s="32"/>
      <c r="B196" s="37"/>
      <c r="C196" s="38"/>
      <c r="D196" s="61" t="s">
        <v>453</v>
      </c>
      <c r="E196" s="61"/>
      <c r="F196" s="61"/>
      <c r="G196" s="34" t="s">
        <v>13</v>
      </c>
      <c r="H196" s="35" t="s">
        <v>2</v>
      </c>
      <c r="I196" s="35" t="s">
        <v>452</v>
      </c>
      <c r="J196" s="8" t="s">
        <v>6</v>
      </c>
      <c r="K196" s="11">
        <v>3609</v>
      </c>
      <c r="L196" s="11">
        <v>2793.4</v>
      </c>
      <c r="M196" s="36">
        <f t="shared" si="2"/>
        <v>77.400942089221388</v>
      </c>
      <c r="N196" s="33"/>
    </row>
    <row r="197" spans="1:14" ht="12.75" hidden="1" customHeight="1" x14ac:dyDescent="0.2">
      <c r="A197" s="32"/>
      <c r="B197" s="37"/>
      <c r="C197" s="39"/>
      <c r="D197" s="40"/>
      <c r="E197" s="62" t="s">
        <v>40</v>
      </c>
      <c r="F197" s="62"/>
      <c r="G197" s="34" t="s">
        <v>13</v>
      </c>
      <c r="H197" s="35" t="s">
        <v>2</v>
      </c>
      <c r="I197" s="35" t="s">
        <v>452</v>
      </c>
      <c r="J197" s="8" t="s">
        <v>39</v>
      </c>
      <c r="K197" s="11">
        <v>0</v>
      </c>
      <c r="L197" s="11">
        <v>0</v>
      </c>
      <c r="M197" s="36" t="e">
        <f t="shared" si="2"/>
        <v>#DIV/0!</v>
      </c>
      <c r="N197" s="33"/>
    </row>
    <row r="198" spans="1:14" ht="21.75" hidden="1" customHeight="1" x14ac:dyDescent="0.2">
      <c r="A198" s="32"/>
      <c r="B198" s="37"/>
      <c r="C198" s="39"/>
      <c r="D198" s="40"/>
      <c r="E198" s="62" t="s">
        <v>36</v>
      </c>
      <c r="F198" s="62"/>
      <c r="G198" s="34" t="s">
        <v>13</v>
      </c>
      <c r="H198" s="35" t="s">
        <v>2</v>
      </c>
      <c r="I198" s="35" t="s">
        <v>452</v>
      </c>
      <c r="J198" s="8" t="s">
        <v>35</v>
      </c>
      <c r="K198" s="11">
        <v>0</v>
      </c>
      <c r="L198" s="11">
        <v>0</v>
      </c>
      <c r="M198" s="36" t="e">
        <f t="shared" si="2"/>
        <v>#DIV/0!</v>
      </c>
      <c r="N198" s="33"/>
    </row>
    <row r="199" spans="1:14" ht="21.75" customHeight="1" x14ac:dyDescent="0.2">
      <c r="A199" s="32"/>
      <c r="B199" s="37"/>
      <c r="C199" s="39"/>
      <c r="D199" s="40"/>
      <c r="E199" s="62" t="s">
        <v>14</v>
      </c>
      <c r="F199" s="62"/>
      <c r="G199" s="34" t="s">
        <v>13</v>
      </c>
      <c r="H199" s="35" t="s">
        <v>2</v>
      </c>
      <c r="I199" s="35" t="s">
        <v>452</v>
      </c>
      <c r="J199" s="8" t="s">
        <v>10</v>
      </c>
      <c r="K199" s="11">
        <v>72.7</v>
      </c>
      <c r="L199" s="11">
        <v>0</v>
      </c>
      <c r="M199" s="36">
        <f t="shared" si="2"/>
        <v>0</v>
      </c>
      <c r="N199" s="33"/>
    </row>
    <row r="200" spans="1:14" ht="12.75" customHeight="1" x14ac:dyDescent="0.2">
      <c r="A200" s="32"/>
      <c r="B200" s="37"/>
      <c r="C200" s="39"/>
      <c r="D200" s="40"/>
      <c r="E200" s="62" t="s">
        <v>61</v>
      </c>
      <c r="F200" s="62"/>
      <c r="G200" s="34" t="s">
        <v>13</v>
      </c>
      <c r="H200" s="35" t="s">
        <v>2</v>
      </c>
      <c r="I200" s="35" t="s">
        <v>452</v>
      </c>
      <c r="J200" s="8" t="s">
        <v>60</v>
      </c>
      <c r="K200" s="11">
        <v>432.9</v>
      </c>
      <c r="L200" s="11">
        <v>183.8</v>
      </c>
      <c r="M200" s="36">
        <f t="shared" si="2"/>
        <v>42.45784245784246</v>
      </c>
      <c r="N200" s="33"/>
    </row>
    <row r="201" spans="1:14" ht="12.75" customHeight="1" x14ac:dyDescent="0.2">
      <c r="A201" s="32"/>
      <c r="B201" s="37"/>
      <c r="C201" s="39"/>
      <c r="D201" s="40"/>
      <c r="E201" s="62" t="s">
        <v>64</v>
      </c>
      <c r="F201" s="62"/>
      <c r="G201" s="34" t="s">
        <v>13</v>
      </c>
      <c r="H201" s="35" t="s">
        <v>2</v>
      </c>
      <c r="I201" s="35" t="s">
        <v>452</v>
      </c>
      <c r="J201" s="8" t="s">
        <v>62</v>
      </c>
      <c r="K201" s="11">
        <v>3103.4</v>
      </c>
      <c r="L201" s="11">
        <v>2609.6</v>
      </c>
      <c r="M201" s="36">
        <f t="shared" si="2"/>
        <v>84.08841915318682</v>
      </c>
      <c r="N201" s="33"/>
    </row>
    <row r="202" spans="1:14" ht="21.75" hidden="1" customHeight="1" x14ac:dyDescent="0.2">
      <c r="A202" s="32"/>
      <c r="B202" s="37"/>
      <c r="C202" s="38"/>
      <c r="D202" s="61" t="s">
        <v>451</v>
      </c>
      <c r="E202" s="61"/>
      <c r="F202" s="61"/>
      <c r="G202" s="34" t="s">
        <v>13</v>
      </c>
      <c r="H202" s="35" t="s">
        <v>2</v>
      </c>
      <c r="I202" s="35" t="s">
        <v>450</v>
      </c>
      <c r="J202" s="8" t="s">
        <v>6</v>
      </c>
      <c r="K202" s="11">
        <v>0</v>
      </c>
      <c r="L202" s="11">
        <v>0</v>
      </c>
      <c r="M202" s="36" t="e">
        <f t="shared" si="2"/>
        <v>#DIV/0!</v>
      </c>
      <c r="N202" s="33"/>
    </row>
    <row r="203" spans="1:14" ht="12.75" hidden="1" customHeight="1" x14ac:dyDescent="0.2">
      <c r="A203" s="32"/>
      <c r="B203" s="37"/>
      <c r="C203" s="39"/>
      <c r="D203" s="40"/>
      <c r="E203" s="62" t="s">
        <v>61</v>
      </c>
      <c r="F203" s="62"/>
      <c r="G203" s="34" t="s">
        <v>13</v>
      </c>
      <c r="H203" s="35" t="s">
        <v>2</v>
      </c>
      <c r="I203" s="35" t="s">
        <v>450</v>
      </c>
      <c r="J203" s="8" t="s">
        <v>60</v>
      </c>
      <c r="K203" s="11">
        <v>0</v>
      </c>
      <c r="L203" s="11">
        <v>0</v>
      </c>
      <c r="M203" s="36" t="e">
        <f t="shared" si="2"/>
        <v>#DIV/0!</v>
      </c>
      <c r="N203" s="33"/>
    </row>
    <row r="204" spans="1:14" ht="12.75" hidden="1" customHeight="1" x14ac:dyDescent="0.2">
      <c r="A204" s="32"/>
      <c r="B204" s="37"/>
      <c r="C204" s="39"/>
      <c r="D204" s="40"/>
      <c r="E204" s="62" t="s">
        <v>64</v>
      </c>
      <c r="F204" s="62"/>
      <c r="G204" s="34" t="s">
        <v>13</v>
      </c>
      <c r="H204" s="35" t="s">
        <v>2</v>
      </c>
      <c r="I204" s="35" t="s">
        <v>450</v>
      </c>
      <c r="J204" s="8" t="s">
        <v>62</v>
      </c>
      <c r="K204" s="11">
        <v>0</v>
      </c>
      <c r="L204" s="11">
        <v>0</v>
      </c>
      <c r="M204" s="36" t="e">
        <f t="shared" si="2"/>
        <v>#DIV/0!</v>
      </c>
      <c r="N204" s="33"/>
    </row>
    <row r="205" spans="1:14" ht="12.75" customHeight="1" x14ac:dyDescent="0.2">
      <c r="A205" s="32"/>
      <c r="B205" s="60" t="s">
        <v>449</v>
      </c>
      <c r="C205" s="60"/>
      <c r="D205" s="60"/>
      <c r="E205" s="60"/>
      <c r="F205" s="60"/>
      <c r="G205" s="34" t="s">
        <v>13</v>
      </c>
      <c r="H205" s="35" t="s">
        <v>261</v>
      </c>
      <c r="I205" s="35" t="s">
        <v>6</v>
      </c>
      <c r="J205" s="8" t="s">
        <v>6</v>
      </c>
      <c r="K205" s="11">
        <v>15589.6</v>
      </c>
      <c r="L205" s="11">
        <v>5349.4</v>
      </c>
      <c r="M205" s="36">
        <f t="shared" ref="M205:M268" si="3">L205*100/K205</f>
        <v>34.313901575409247</v>
      </c>
      <c r="N205" s="33"/>
    </row>
    <row r="206" spans="1:14" ht="21.75" customHeight="1" x14ac:dyDescent="0.2">
      <c r="A206" s="32"/>
      <c r="B206" s="37"/>
      <c r="C206" s="38"/>
      <c r="D206" s="61" t="s">
        <v>448</v>
      </c>
      <c r="E206" s="61"/>
      <c r="F206" s="61"/>
      <c r="G206" s="34" t="s">
        <v>13</v>
      </c>
      <c r="H206" s="35" t="s">
        <v>261</v>
      </c>
      <c r="I206" s="35" t="s">
        <v>447</v>
      </c>
      <c r="J206" s="8" t="s">
        <v>6</v>
      </c>
      <c r="K206" s="11">
        <v>494.2</v>
      </c>
      <c r="L206" s="11">
        <v>0</v>
      </c>
      <c r="M206" s="36">
        <f t="shared" si="3"/>
        <v>0</v>
      </c>
      <c r="N206" s="33"/>
    </row>
    <row r="207" spans="1:14" ht="21.75" customHeight="1" x14ac:dyDescent="0.2">
      <c r="A207" s="32"/>
      <c r="B207" s="37"/>
      <c r="C207" s="39"/>
      <c r="D207" s="40"/>
      <c r="E207" s="62" t="s">
        <v>14</v>
      </c>
      <c r="F207" s="62"/>
      <c r="G207" s="34" t="s">
        <v>13</v>
      </c>
      <c r="H207" s="35" t="s">
        <v>261</v>
      </c>
      <c r="I207" s="35" t="s">
        <v>447</v>
      </c>
      <c r="J207" s="8" t="s">
        <v>10</v>
      </c>
      <c r="K207" s="11">
        <v>494.2</v>
      </c>
      <c r="L207" s="11">
        <v>0</v>
      </c>
      <c r="M207" s="36">
        <f t="shared" si="3"/>
        <v>0</v>
      </c>
      <c r="N207" s="33"/>
    </row>
    <row r="208" spans="1:14" ht="21.75" hidden="1" customHeight="1" x14ac:dyDescent="0.2">
      <c r="A208" s="32"/>
      <c r="B208" s="37"/>
      <c r="C208" s="38"/>
      <c r="D208" s="61" t="s">
        <v>446</v>
      </c>
      <c r="E208" s="61"/>
      <c r="F208" s="61"/>
      <c r="G208" s="34" t="s">
        <v>13</v>
      </c>
      <c r="H208" s="35" t="s">
        <v>261</v>
      </c>
      <c r="I208" s="35" t="s">
        <v>445</v>
      </c>
      <c r="J208" s="8" t="s">
        <v>6</v>
      </c>
      <c r="K208" s="11">
        <v>0</v>
      </c>
      <c r="L208" s="11">
        <v>0</v>
      </c>
      <c r="M208" s="36" t="e">
        <f t="shared" si="3"/>
        <v>#DIV/0!</v>
      </c>
      <c r="N208" s="33"/>
    </row>
    <row r="209" spans="1:14" ht="21.75" hidden="1" customHeight="1" x14ac:dyDescent="0.2">
      <c r="A209" s="32"/>
      <c r="B209" s="37"/>
      <c r="C209" s="39"/>
      <c r="D209" s="40"/>
      <c r="E209" s="62" t="s">
        <v>14</v>
      </c>
      <c r="F209" s="62"/>
      <c r="G209" s="34" t="s">
        <v>13</v>
      </c>
      <c r="H209" s="35" t="s">
        <v>261</v>
      </c>
      <c r="I209" s="35" t="s">
        <v>445</v>
      </c>
      <c r="J209" s="8" t="s">
        <v>10</v>
      </c>
      <c r="K209" s="11">
        <v>0</v>
      </c>
      <c r="L209" s="11">
        <v>0</v>
      </c>
      <c r="M209" s="36" t="e">
        <f t="shared" si="3"/>
        <v>#DIV/0!</v>
      </c>
      <c r="N209" s="33"/>
    </row>
    <row r="210" spans="1:14" ht="21.75" customHeight="1" x14ac:dyDescent="0.2">
      <c r="A210" s="32"/>
      <c r="B210" s="37"/>
      <c r="C210" s="38"/>
      <c r="D210" s="61" t="s">
        <v>444</v>
      </c>
      <c r="E210" s="61"/>
      <c r="F210" s="61"/>
      <c r="G210" s="34" t="s">
        <v>13</v>
      </c>
      <c r="H210" s="35" t="s">
        <v>261</v>
      </c>
      <c r="I210" s="35" t="s">
        <v>443</v>
      </c>
      <c r="J210" s="8" t="s">
        <v>6</v>
      </c>
      <c r="K210" s="11">
        <v>288</v>
      </c>
      <c r="L210" s="11">
        <v>288</v>
      </c>
      <c r="M210" s="36">
        <f t="shared" si="3"/>
        <v>100</v>
      </c>
      <c r="N210" s="33"/>
    </row>
    <row r="211" spans="1:14" ht="21.75" customHeight="1" x14ac:dyDescent="0.2">
      <c r="A211" s="32"/>
      <c r="B211" s="37"/>
      <c r="C211" s="39"/>
      <c r="D211" s="40"/>
      <c r="E211" s="62" t="s">
        <v>302</v>
      </c>
      <c r="F211" s="62"/>
      <c r="G211" s="34" t="s">
        <v>13</v>
      </c>
      <c r="H211" s="35" t="s">
        <v>261</v>
      </c>
      <c r="I211" s="35" t="s">
        <v>443</v>
      </c>
      <c r="J211" s="8" t="s">
        <v>301</v>
      </c>
      <c r="K211" s="11">
        <v>288</v>
      </c>
      <c r="L211" s="11">
        <v>288</v>
      </c>
      <c r="M211" s="36">
        <f t="shared" si="3"/>
        <v>100</v>
      </c>
      <c r="N211" s="33"/>
    </row>
    <row r="212" spans="1:14" ht="21.75" customHeight="1" x14ac:dyDescent="0.2">
      <c r="A212" s="32"/>
      <c r="B212" s="37"/>
      <c r="C212" s="38"/>
      <c r="D212" s="61" t="s">
        <v>442</v>
      </c>
      <c r="E212" s="61"/>
      <c r="F212" s="61"/>
      <c r="G212" s="34" t="s">
        <v>13</v>
      </c>
      <c r="H212" s="35" t="s">
        <v>261</v>
      </c>
      <c r="I212" s="35" t="s">
        <v>441</v>
      </c>
      <c r="J212" s="8" t="s">
        <v>6</v>
      </c>
      <c r="K212" s="11">
        <v>14807.4</v>
      </c>
      <c r="L212" s="11">
        <v>5061.3999999999996</v>
      </c>
      <c r="M212" s="36">
        <f t="shared" si="3"/>
        <v>34.181557869713785</v>
      </c>
      <c r="N212" s="33"/>
    </row>
    <row r="213" spans="1:14" ht="21.75" customHeight="1" x14ac:dyDescent="0.2">
      <c r="A213" s="32"/>
      <c r="B213" s="37"/>
      <c r="C213" s="39"/>
      <c r="D213" s="40"/>
      <c r="E213" s="62" t="s">
        <v>302</v>
      </c>
      <c r="F213" s="62"/>
      <c r="G213" s="34" t="s">
        <v>13</v>
      </c>
      <c r="H213" s="35" t="s">
        <v>261</v>
      </c>
      <c r="I213" s="35" t="s">
        <v>441</v>
      </c>
      <c r="J213" s="8" t="s">
        <v>301</v>
      </c>
      <c r="K213" s="11">
        <v>14807.4</v>
      </c>
      <c r="L213" s="11">
        <v>5061.3999999999996</v>
      </c>
      <c r="M213" s="36">
        <f t="shared" si="3"/>
        <v>34.181557869713785</v>
      </c>
      <c r="N213" s="33"/>
    </row>
    <row r="214" spans="1:14" ht="12.75" customHeight="1" x14ac:dyDescent="0.2">
      <c r="A214" s="32"/>
      <c r="B214" s="60" t="s">
        <v>440</v>
      </c>
      <c r="C214" s="60"/>
      <c r="D214" s="60"/>
      <c r="E214" s="60"/>
      <c r="F214" s="60"/>
      <c r="G214" s="34" t="s">
        <v>13</v>
      </c>
      <c r="H214" s="35" t="s">
        <v>152</v>
      </c>
      <c r="I214" s="35" t="s">
        <v>6</v>
      </c>
      <c r="J214" s="8" t="s">
        <v>6</v>
      </c>
      <c r="K214" s="11">
        <v>8430.6</v>
      </c>
      <c r="L214" s="11">
        <v>5211.1000000000004</v>
      </c>
      <c r="M214" s="36">
        <f t="shared" si="3"/>
        <v>61.811733447204233</v>
      </c>
      <c r="N214" s="33"/>
    </row>
    <row r="215" spans="1:14" ht="12.75" customHeight="1" x14ac:dyDescent="0.2">
      <c r="A215" s="32"/>
      <c r="B215" s="37"/>
      <c r="C215" s="38"/>
      <c r="D215" s="61" t="s">
        <v>439</v>
      </c>
      <c r="E215" s="61"/>
      <c r="F215" s="61"/>
      <c r="G215" s="34" t="s">
        <v>13</v>
      </c>
      <c r="H215" s="35" t="s">
        <v>152</v>
      </c>
      <c r="I215" s="35" t="s">
        <v>438</v>
      </c>
      <c r="J215" s="8" t="s">
        <v>6</v>
      </c>
      <c r="K215" s="11">
        <v>8430.6</v>
      </c>
      <c r="L215" s="11">
        <v>5211.1000000000004</v>
      </c>
      <c r="M215" s="36">
        <f t="shared" si="3"/>
        <v>61.811733447204233</v>
      </c>
      <c r="N215" s="33"/>
    </row>
    <row r="216" spans="1:14" ht="21.75" customHeight="1" x14ac:dyDescent="0.2">
      <c r="A216" s="32"/>
      <c r="B216" s="37"/>
      <c r="C216" s="39"/>
      <c r="D216" s="40"/>
      <c r="E216" s="62" t="s">
        <v>14</v>
      </c>
      <c r="F216" s="62"/>
      <c r="G216" s="34" t="s">
        <v>13</v>
      </c>
      <c r="H216" s="35" t="s">
        <v>152</v>
      </c>
      <c r="I216" s="35" t="s">
        <v>438</v>
      </c>
      <c r="J216" s="8" t="s">
        <v>10</v>
      </c>
      <c r="K216" s="11">
        <v>8430.6</v>
      </c>
      <c r="L216" s="11">
        <v>5211.1000000000004</v>
      </c>
      <c r="M216" s="36">
        <f t="shared" si="3"/>
        <v>61.811733447204233</v>
      </c>
      <c r="N216" s="33"/>
    </row>
    <row r="217" spans="1:14" ht="12.75" customHeight="1" x14ac:dyDescent="0.2">
      <c r="A217" s="32"/>
      <c r="B217" s="60" t="s">
        <v>437</v>
      </c>
      <c r="C217" s="60"/>
      <c r="D217" s="60"/>
      <c r="E217" s="60"/>
      <c r="F217" s="60"/>
      <c r="G217" s="34" t="s">
        <v>13</v>
      </c>
      <c r="H217" s="35" t="s">
        <v>147</v>
      </c>
      <c r="I217" s="35" t="s">
        <v>6</v>
      </c>
      <c r="J217" s="8" t="s">
        <v>6</v>
      </c>
      <c r="K217" s="11">
        <v>214167.9</v>
      </c>
      <c r="L217" s="11">
        <v>170952.5</v>
      </c>
      <c r="M217" s="36">
        <f t="shared" si="3"/>
        <v>79.821719314612508</v>
      </c>
      <c r="N217" s="33"/>
    </row>
    <row r="218" spans="1:14" ht="21.75" customHeight="1" x14ac:dyDescent="0.2">
      <c r="A218" s="32"/>
      <c r="B218" s="37"/>
      <c r="C218" s="38"/>
      <c r="D218" s="61" t="s">
        <v>436</v>
      </c>
      <c r="E218" s="61"/>
      <c r="F218" s="61"/>
      <c r="G218" s="34" t="s">
        <v>13</v>
      </c>
      <c r="H218" s="35" t="s">
        <v>147</v>
      </c>
      <c r="I218" s="35" t="s">
        <v>435</v>
      </c>
      <c r="J218" s="8" t="s">
        <v>6</v>
      </c>
      <c r="K218" s="11">
        <v>4192.3</v>
      </c>
      <c r="L218" s="11">
        <v>0</v>
      </c>
      <c r="M218" s="36">
        <f t="shared" si="3"/>
        <v>0</v>
      </c>
      <c r="N218" s="33"/>
    </row>
    <row r="219" spans="1:14" ht="21.75" customHeight="1" x14ac:dyDescent="0.2">
      <c r="A219" s="32"/>
      <c r="B219" s="37"/>
      <c r="C219" s="39"/>
      <c r="D219" s="40"/>
      <c r="E219" s="62" t="s">
        <v>47</v>
      </c>
      <c r="F219" s="62"/>
      <c r="G219" s="34" t="s">
        <v>13</v>
      </c>
      <c r="H219" s="35" t="s">
        <v>147</v>
      </c>
      <c r="I219" s="35" t="s">
        <v>435</v>
      </c>
      <c r="J219" s="8" t="s">
        <v>44</v>
      </c>
      <c r="K219" s="11">
        <v>4192.3</v>
      </c>
      <c r="L219" s="11">
        <v>0</v>
      </c>
      <c r="M219" s="36">
        <f t="shared" si="3"/>
        <v>0</v>
      </c>
      <c r="N219" s="33"/>
    </row>
    <row r="220" spans="1:14" ht="21.75" customHeight="1" x14ac:dyDescent="0.2">
      <c r="A220" s="32"/>
      <c r="B220" s="37"/>
      <c r="C220" s="38"/>
      <c r="D220" s="61" t="s">
        <v>434</v>
      </c>
      <c r="E220" s="61"/>
      <c r="F220" s="61"/>
      <c r="G220" s="34" t="s">
        <v>13</v>
      </c>
      <c r="H220" s="35" t="s">
        <v>147</v>
      </c>
      <c r="I220" s="35" t="s">
        <v>433</v>
      </c>
      <c r="J220" s="8" t="s">
        <v>6</v>
      </c>
      <c r="K220" s="11">
        <v>38921.300000000003</v>
      </c>
      <c r="L220" s="11">
        <v>31534.9</v>
      </c>
      <c r="M220" s="36">
        <f t="shared" si="3"/>
        <v>81.022216626885523</v>
      </c>
      <c r="N220" s="33"/>
    </row>
    <row r="221" spans="1:14" ht="21.75" customHeight="1" x14ac:dyDescent="0.2">
      <c r="A221" s="32"/>
      <c r="B221" s="37"/>
      <c r="C221" s="39"/>
      <c r="D221" s="40"/>
      <c r="E221" s="62" t="s">
        <v>14</v>
      </c>
      <c r="F221" s="62"/>
      <c r="G221" s="34" t="s">
        <v>13</v>
      </c>
      <c r="H221" s="35" t="s">
        <v>147</v>
      </c>
      <c r="I221" s="35" t="s">
        <v>433</v>
      </c>
      <c r="J221" s="8" t="s">
        <v>10</v>
      </c>
      <c r="K221" s="11">
        <v>38921.300000000003</v>
      </c>
      <c r="L221" s="11">
        <v>31534.9</v>
      </c>
      <c r="M221" s="36">
        <f t="shared" si="3"/>
        <v>81.022216626885523</v>
      </c>
      <c r="N221" s="33"/>
    </row>
    <row r="222" spans="1:14" ht="12.75" customHeight="1" x14ac:dyDescent="0.2">
      <c r="A222" s="32"/>
      <c r="B222" s="37"/>
      <c r="C222" s="38"/>
      <c r="D222" s="61" t="s">
        <v>432</v>
      </c>
      <c r="E222" s="61"/>
      <c r="F222" s="61"/>
      <c r="G222" s="34" t="s">
        <v>13</v>
      </c>
      <c r="H222" s="35" t="s">
        <v>147</v>
      </c>
      <c r="I222" s="35" t="s">
        <v>431</v>
      </c>
      <c r="J222" s="8" t="s">
        <v>6</v>
      </c>
      <c r="K222" s="11">
        <v>242</v>
      </c>
      <c r="L222" s="11">
        <v>242</v>
      </c>
      <c r="M222" s="36">
        <f t="shared" si="3"/>
        <v>100</v>
      </c>
      <c r="N222" s="33"/>
    </row>
    <row r="223" spans="1:14" ht="21.75" customHeight="1" x14ac:dyDescent="0.2">
      <c r="A223" s="32"/>
      <c r="B223" s="37"/>
      <c r="C223" s="39"/>
      <c r="D223" s="40"/>
      <c r="E223" s="62" t="s">
        <v>14</v>
      </c>
      <c r="F223" s="62"/>
      <c r="G223" s="34" t="s">
        <v>13</v>
      </c>
      <c r="H223" s="35" t="s">
        <v>147</v>
      </c>
      <c r="I223" s="35" t="s">
        <v>431</v>
      </c>
      <c r="J223" s="8" t="s">
        <v>10</v>
      </c>
      <c r="K223" s="11">
        <v>242</v>
      </c>
      <c r="L223" s="11">
        <v>242</v>
      </c>
      <c r="M223" s="36">
        <f t="shared" si="3"/>
        <v>100</v>
      </c>
      <c r="N223" s="33"/>
    </row>
    <row r="224" spans="1:14" ht="21.75" customHeight="1" x14ac:dyDescent="0.2">
      <c r="A224" s="32"/>
      <c r="B224" s="37"/>
      <c r="C224" s="38"/>
      <c r="D224" s="61" t="s">
        <v>430</v>
      </c>
      <c r="E224" s="61"/>
      <c r="F224" s="61"/>
      <c r="G224" s="34" t="s">
        <v>13</v>
      </c>
      <c r="H224" s="35" t="s">
        <v>147</v>
      </c>
      <c r="I224" s="35" t="s">
        <v>429</v>
      </c>
      <c r="J224" s="8" t="s">
        <v>6</v>
      </c>
      <c r="K224" s="11">
        <v>2048.5</v>
      </c>
      <c r="L224" s="11">
        <v>1659.7</v>
      </c>
      <c r="M224" s="36">
        <f t="shared" si="3"/>
        <v>81.020258725896994</v>
      </c>
      <c r="N224" s="33"/>
    </row>
    <row r="225" spans="1:14" ht="21.75" customHeight="1" x14ac:dyDescent="0.2">
      <c r="A225" s="32"/>
      <c r="B225" s="37"/>
      <c r="C225" s="39"/>
      <c r="D225" s="40"/>
      <c r="E225" s="62" t="s">
        <v>14</v>
      </c>
      <c r="F225" s="62"/>
      <c r="G225" s="34" t="s">
        <v>13</v>
      </c>
      <c r="H225" s="35" t="s">
        <v>147</v>
      </c>
      <c r="I225" s="35" t="s">
        <v>429</v>
      </c>
      <c r="J225" s="8" t="s">
        <v>10</v>
      </c>
      <c r="K225" s="11">
        <v>2048.5</v>
      </c>
      <c r="L225" s="11">
        <v>1659.7</v>
      </c>
      <c r="M225" s="36">
        <f t="shared" si="3"/>
        <v>81.020258725896994</v>
      </c>
      <c r="N225" s="33"/>
    </row>
    <row r="226" spans="1:14" ht="12.75" customHeight="1" x14ac:dyDescent="0.2">
      <c r="A226" s="32"/>
      <c r="B226" s="37"/>
      <c r="C226" s="38"/>
      <c r="D226" s="61" t="s">
        <v>428</v>
      </c>
      <c r="E226" s="61"/>
      <c r="F226" s="61"/>
      <c r="G226" s="34" t="s">
        <v>13</v>
      </c>
      <c r="H226" s="35" t="s">
        <v>147</v>
      </c>
      <c r="I226" s="35" t="s">
        <v>427</v>
      </c>
      <c r="J226" s="8" t="s">
        <v>6</v>
      </c>
      <c r="K226" s="11">
        <v>165250.1</v>
      </c>
      <c r="L226" s="11">
        <v>136674.20000000001</v>
      </c>
      <c r="M226" s="36">
        <f t="shared" si="3"/>
        <v>82.707483989419686</v>
      </c>
      <c r="N226" s="33"/>
    </row>
    <row r="227" spans="1:14" ht="21.75" customHeight="1" x14ac:dyDescent="0.2">
      <c r="A227" s="32"/>
      <c r="B227" s="37"/>
      <c r="C227" s="39"/>
      <c r="D227" s="40"/>
      <c r="E227" s="62" t="s">
        <v>14</v>
      </c>
      <c r="F227" s="62"/>
      <c r="G227" s="34" t="s">
        <v>13</v>
      </c>
      <c r="H227" s="35" t="s">
        <v>147</v>
      </c>
      <c r="I227" s="35" t="s">
        <v>427</v>
      </c>
      <c r="J227" s="8" t="s">
        <v>10</v>
      </c>
      <c r="K227" s="11">
        <v>165250.1</v>
      </c>
      <c r="L227" s="11">
        <v>136674.20000000001</v>
      </c>
      <c r="M227" s="36">
        <f t="shared" si="3"/>
        <v>82.707483989419686</v>
      </c>
      <c r="N227" s="33"/>
    </row>
    <row r="228" spans="1:14" ht="12.75" customHeight="1" x14ac:dyDescent="0.2">
      <c r="A228" s="32"/>
      <c r="B228" s="37"/>
      <c r="C228" s="38"/>
      <c r="D228" s="61" t="s">
        <v>426</v>
      </c>
      <c r="E228" s="61"/>
      <c r="F228" s="61"/>
      <c r="G228" s="34" t="s">
        <v>13</v>
      </c>
      <c r="H228" s="35" t="s">
        <v>147</v>
      </c>
      <c r="I228" s="35" t="s">
        <v>425</v>
      </c>
      <c r="J228" s="8" t="s">
        <v>6</v>
      </c>
      <c r="K228" s="11">
        <v>799.2</v>
      </c>
      <c r="L228" s="11">
        <v>799.2</v>
      </c>
      <c r="M228" s="36">
        <f t="shared" si="3"/>
        <v>100</v>
      </c>
      <c r="N228" s="33"/>
    </row>
    <row r="229" spans="1:14" ht="21.75" customHeight="1" x14ac:dyDescent="0.2">
      <c r="A229" s="32"/>
      <c r="B229" s="37"/>
      <c r="C229" s="39"/>
      <c r="D229" s="40"/>
      <c r="E229" s="62" t="s">
        <v>14</v>
      </c>
      <c r="F229" s="62"/>
      <c r="G229" s="34" t="s">
        <v>13</v>
      </c>
      <c r="H229" s="35" t="s">
        <v>147</v>
      </c>
      <c r="I229" s="35" t="s">
        <v>425</v>
      </c>
      <c r="J229" s="8" t="s">
        <v>10</v>
      </c>
      <c r="K229" s="11">
        <v>799.2</v>
      </c>
      <c r="L229" s="11">
        <v>799.2</v>
      </c>
      <c r="M229" s="36">
        <f t="shared" si="3"/>
        <v>100</v>
      </c>
      <c r="N229" s="33"/>
    </row>
    <row r="230" spans="1:14" ht="21.75" customHeight="1" x14ac:dyDescent="0.2">
      <c r="A230" s="32"/>
      <c r="B230" s="37"/>
      <c r="C230" s="38"/>
      <c r="D230" s="61" t="s">
        <v>424</v>
      </c>
      <c r="E230" s="61"/>
      <c r="F230" s="61"/>
      <c r="G230" s="34" t="s">
        <v>13</v>
      </c>
      <c r="H230" s="35" t="s">
        <v>147</v>
      </c>
      <c r="I230" s="35" t="s">
        <v>423</v>
      </c>
      <c r="J230" s="8" t="s">
        <v>6</v>
      </c>
      <c r="K230" s="11">
        <v>127.5</v>
      </c>
      <c r="L230" s="11">
        <v>42.5</v>
      </c>
      <c r="M230" s="36">
        <f t="shared" si="3"/>
        <v>33.333333333333336</v>
      </c>
      <c r="N230" s="33"/>
    </row>
    <row r="231" spans="1:14" ht="21.75" customHeight="1" x14ac:dyDescent="0.2">
      <c r="A231" s="32"/>
      <c r="B231" s="37"/>
      <c r="C231" s="39"/>
      <c r="D231" s="40"/>
      <c r="E231" s="62" t="s">
        <v>14</v>
      </c>
      <c r="F231" s="62"/>
      <c r="G231" s="34" t="s">
        <v>13</v>
      </c>
      <c r="H231" s="35" t="s">
        <v>147</v>
      </c>
      <c r="I231" s="35" t="s">
        <v>423</v>
      </c>
      <c r="J231" s="8" t="s">
        <v>10</v>
      </c>
      <c r="K231" s="11">
        <v>127.5</v>
      </c>
      <c r="L231" s="11">
        <v>42.5</v>
      </c>
      <c r="M231" s="36">
        <f t="shared" si="3"/>
        <v>33.333333333333336</v>
      </c>
      <c r="N231" s="33"/>
    </row>
    <row r="232" spans="1:14" ht="32.25" customHeight="1" x14ac:dyDescent="0.2">
      <c r="A232" s="32"/>
      <c r="B232" s="37"/>
      <c r="C232" s="38"/>
      <c r="D232" s="61" t="s">
        <v>422</v>
      </c>
      <c r="E232" s="61"/>
      <c r="F232" s="61"/>
      <c r="G232" s="34" t="s">
        <v>13</v>
      </c>
      <c r="H232" s="35" t="s">
        <v>147</v>
      </c>
      <c r="I232" s="35" t="s">
        <v>421</v>
      </c>
      <c r="J232" s="8" t="s">
        <v>6</v>
      </c>
      <c r="K232" s="11">
        <v>1747.2</v>
      </c>
      <c r="L232" s="11">
        <v>0</v>
      </c>
      <c r="M232" s="36">
        <f t="shared" si="3"/>
        <v>0</v>
      </c>
      <c r="N232" s="33"/>
    </row>
    <row r="233" spans="1:14" ht="21.75" customHeight="1" x14ac:dyDescent="0.2">
      <c r="A233" s="32"/>
      <c r="B233" s="37"/>
      <c r="C233" s="39"/>
      <c r="D233" s="40"/>
      <c r="E233" s="62" t="s">
        <v>14</v>
      </c>
      <c r="F233" s="62"/>
      <c r="G233" s="34" t="s">
        <v>13</v>
      </c>
      <c r="H233" s="35" t="s">
        <v>147</v>
      </c>
      <c r="I233" s="35" t="s">
        <v>421</v>
      </c>
      <c r="J233" s="8" t="s">
        <v>10</v>
      </c>
      <c r="K233" s="11">
        <v>1747.2</v>
      </c>
      <c r="L233" s="11">
        <v>0</v>
      </c>
      <c r="M233" s="36">
        <f t="shared" si="3"/>
        <v>0</v>
      </c>
      <c r="N233" s="33"/>
    </row>
    <row r="234" spans="1:14" ht="32.25" customHeight="1" x14ac:dyDescent="0.2">
      <c r="A234" s="32"/>
      <c r="B234" s="37"/>
      <c r="C234" s="38"/>
      <c r="D234" s="61" t="s">
        <v>420</v>
      </c>
      <c r="E234" s="61"/>
      <c r="F234" s="61"/>
      <c r="G234" s="34" t="s">
        <v>13</v>
      </c>
      <c r="H234" s="35" t="s">
        <v>147</v>
      </c>
      <c r="I234" s="35" t="s">
        <v>419</v>
      </c>
      <c r="J234" s="8" t="s">
        <v>6</v>
      </c>
      <c r="K234" s="11">
        <v>748.8</v>
      </c>
      <c r="L234" s="11">
        <v>0</v>
      </c>
      <c r="M234" s="36">
        <f t="shared" si="3"/>
        <v>0</v>
      </c>
      <c r="N234" s="33"/>
    </row>
    <row r="235" spans="1:14" ht="21.75" customHeight="1" x14ac:dyDescent="0.2">
      <c r="A235" s="32"/>
      <c r="B235" s="37"/>
      <c r="C235" s="39"/>
      <c r="D235" s="40"/>
      <c r="E235" s="62" t="s">
        <v>14</v>
      </c>
      <c r="F235" s="62"/>
      <c r="G235" s="34" t="s">
        <v>13</v>
      </c>
      <c r="H235" s="35" t="s">
        <v>147</v>
      </c>
      <c r="I235" s="35" t="s">
        <v>419</v>
      </c>
      <c r="J235" s="8" t="s">
        <v>10</v>
      </c>
      <c r="K235" s="11">
        <v>748.8</v>
      </c>
      <c r="L235" s="11">
        <v>0</v>
      </c>
      <c r="M235" s="36">
        <f t="shared" si="3"/>
        <v>0</v>
      </c>
      <c r="N235" s="33"/>
    </row>
    <row r="236" spans="1:14" ht="12.75" customHeight="1" x14ac:dyDescent="0.2">
      <c r="A236" s="32"/>
      <c r="B236" s="37"/>
      <c r="C236" s="38"/>
      <c r="D236" s="61" t="s">
        <v>418</v>
      </c>
      <c r="E236" s="61"/>
      <c r="F236" s="61"/>
      <c r="G236" s="34" t="s">
        <v>13</v>
      </c>
      <c r="H236" s="35" t="s">
        <v>147</v>
      </c>
      <c r="I236" s="35" t="s">
        <v>417</v>
      </c>
      <c r="J236" s="8" t="s">
        <v>6</v>
      </c>
      <c r="K236" s="11">
        <v>91</v>
      </c>
      <c r="L236" s="11">
        <v>0</v>
      </c>
      <c r="M236" s="36">
        <f t="shared" si="3"/>
        <v>0</v>
      </c>
      <c r="N236" s="33"/>
    </row>
    <row r="237" spans="1:14" ht="21.75" customHeight="1" x14ac:dyDescent="0.2">
      <c r="A237" s="32"/>
      <c r="B237" s="37"/>
      <c r="C237" s="39"/>
      <c r="D237" s="40"/>
      <c r="E237" s="62" t="s">
        <v>14</v>
      </c>
      <c r="F237" s="62"/>
      <c r="G237" s="34" t="s">
        <v>13</v>
      </c>
      <c r="H237" s="35" t="s">
        <v>147</v>
      </c>
      <c r="I237" s="35" t="s">
        <v>417</v>
      </c>
      <c r="J237" s="8" t="s">
        <v>10</v>
      </c>
      <c r="K237" s="11">
        <v>91</v>
      </c>
      <c r="L237" s="11">
        <v>0</v>
      </c>
      <c r="M237" s="36">
        <f t="shared" si="3"/>
        <v>0</v>
      </c>
      <c r="N237" s="33"/>
    </row>
    <row r="238" spans="1:14" ht="12.75" hidden="1" customHeight="1" x14ac:dyDescent="0.2">
      <c r="A238" s="32"/>
      <c r="B238" s="37"/>
      <c r="C238" s="38"/>
      <c r="D238" s="61" t="s">
        <v>416</v>
      </c>
      <c r="E238" s="61"/>
      <c r="F238" s="61"/>
      <c r="G238" s="34" t="s">
        <v>13</v>
      </c>
      <c r="H238" s="35" t="s">
        <v>147</v>
      </c>
      <c r="I238" s="35" t="s">
        <v>415</v>
      </c>
      <c r="J238" s="8" t="s">
        <v>6</v>
      </c>
      <c r="K238" s="11">
        <v>0</v>
      </c>
      <c r="L238" s="11">
        <v>0</v>
      </c>
      <c r="M238" s="36" t="e">
        <f t="shared" si="3"/>
        <v>#DIV/0!</v>
      </c>
      <c r="N238" s="33"/>
    </row>
    <row r="239" spans="1:14" ht="21.75" hidden="1" customHeight="1" x14ac:dyDescent="0.2">
      <c r="A239" s="32"/>
      <c r="B239" s="37"/>
      <c r="C239" s="39"/>
      <c r="D239" s="40"/>
      <c r="E239" s="62" t="s">
        <v>14</v>
      </c>
      <c r="F239" s="62"/>
      <c r="G239" s="34" t="s">
        <v>13</v>
      </c>
      <c r="H239" s="35" t="s">
        <v>147</v>
      </c>
      <c r="I239" s="35" t="s">
        <v>415</v>
      </c>
      <c r="J239" s="8" t="s">
        <v>10</v>
      </c>
      <c r="K239" s="11">
        <v>0</v>
      </c>
      <c r="L239" s="11">
        <v>0</v>
      </c>
      <c r="M239" s="36" t="e">
        <f t="shared" si="3"/>
        <v>#DIV/0!</v>
      </c>
      <c r="N239" s="33"/>
    </row>
    <row r="240" spans="1:14" ht="12.75" customHeight="1" x14ac:dyDescent="0.2">
      <c r="A240" s="32"/>
      <c r="B240" s="60" t="s">
        <v>414</v>
      </c>
      <c r="C240" s="60"/>
      <c r="D240" s="60"/>
      <c r="E240" s="60"/>
      <c r="F240" s="60"/>
      <c r="G240" s="34" t="s">
        <v>13</v>
      </c>
      <c r="H240" s="35" t="s">
        <v>88</v>
      </c>
      <c r="I240" s="35" t="s">
        <v>6</v>
      </c>
      <c r="J240" s="8" t="s">
        <v>6</v>
      </c>
      <c r="K240" s="11">
        <v>39517.4</v>
      </c>
      <c r="L240" s="11">
        <v>24531.599999999999</v>
      </c>
      <c r="M240" s="36">
        <f t="shared" si="3"/>
        <v>62.077970716696946</v>
      </c>
      <c r="N240" s="33"/>
    </row>
    <row r="241" spans="1:14" ht="12.75" customHeight="1" x14ac:dyDescent="0.2">
      <c r="A241" s="32"/>
      <c r="B241" s="37"/>
      <c r="C241" s="38"/>
      <c r="D241" s="61" t="s">
        <v>413</v>
      </c>
      <c r="E241" s="61"/>
      <c r="F241" s="61"/>
      <c r="G241" s="34" t="s">
        <v>13</v>
      </c>
      <c r="H241" s="35" t="s">
        <v>88</v>
      </c>
      <c r="I241" s="35" t="s">
        <v>412</v>
      </c>
      <c r="J241" s="8" t="s">
        <v>6</v>
      </c>
      <c r="K241" s="11">
        <v>1856.6</v>
      </c>
      <c r="L241" s="11">
        <v>1004</v>
      </c>
      <c r="M241" s="36">
        <f t="shared" si="3"/>
        <v>54.077345685661967</v>
      </c>
      <c r="N241" s="33"/>
    </row>
    <row r="242" spans="1:14" ht="21.75" customHeight="1" x14ac:dyDescent="0.2">
      <c r="A242" s="32"/>
      <c r="B242" s="37"/>
      <c r="C242" s="39"/>
      <c r="D242" s="40"/>
      <c r="E242" s="62" t="s">
        <v>14</v>
      </c>
      <c r="F242" s="62"/>
      <c r="G242" s="34" t="s">
        <v>13</v>
      </c>
      <c r="H242" s="35" t="s">
        <v>88</v>
      </c>
      <c r="I242" s="35" t="s">
        <v>412</v>
      </c>
      <c r="J242" s="8" t="s">
        <v>10</v>
      </c>
      <c r="K242" s="11">
        <v>1856.6</v>
      </c>
      <c r="L242" s="11">
        <v>1004</v>
      </c>
      <c r="M242" s="36">
        <f t="shared" si="3"/>
        <v>54.077345685661967</v>
      </c>
      <c r="N242" s="33"/>
    </row>
    <row r="243" spans="1:14" ht="12.75" customHeight="1" x14ac:dyDescent="0.2">
      <c r="A243" s="32"/>
      <c r="B243" s="37"/>
      <c r="C243" s="38"/>
      <c r="D243" s="61" t="s">
        <v>411</v>
      </c>
      <c r="E243" s="61"/>
      <c r="F243" s="61"/>
      <c r="G243" s="34" t="s">
        <v>13</v>
      </c>
      <c r="H243" s="35" t="s">
        <v>88</v>
      </c>
      <c r="I243" s="35" t="s">
        <v>410</v>
      </c>
      <c r="J243" s="8" t="s">
        <v>6</v>
      </c>
      <c r="K243" s="11">
        <v>1172.0999999999999</v>
      </c>
      <c r="L243" s="11">
        <v>301.10000000000002</v>
      </c>
      <c r="M243" s="36">
        <f t="shared" si="3"/>
        <v>25.688934391263547</v>
      </c>
      <c r="N243" s="33"/>
    </row>
    <row r="244" spans="1:14" ht="21.75" customHeight="1" x14ac:dyDescent="0.2">
      <c r="A244" s="32"/>
      <c r="B244" s="37"/>
      <c r="C244" s="39"/>
      <c r="D244" s="40"/>
      <c r="E244" s="62" t="s">
        <v>14</v>
      </c>
      <c r="F244" s="62"/>
      <c r="G244" s="34" t="s">
        <v>13</v>
      </c>
      <c r="H244" s="35" t="s">
        <v>88</v>
      </c>
      <c r="I244" s="35" t="s">
        <v>410</v>
      </c>
      <c r="J244" s="8" t="s">
        <v>10</v>
      </c>
      <c r="K244" s="11">
        <v>1172.0999999999999</v>
      </c>
      <c r="L244" s="11">
        <v>301.10000000000002</v>
      </c>
      <c r="M244" s="36">
        <f t="shared" si="3"/>
        <v>25.688934391263547</v>
      </c>
      <c r="N244" s="33"/>
    </row>
    <row r="245" spans="1:14" ht="12.75" customHeight="1" x14ac:dyDescent="0.2">
      <c r="A245" s="32"/>
      <c r="B245" s="37"/>
      <c r="C245" s="38"/>
      <c r="D245" s="61" t="s">
        <v>409</v>
      </c>
      <c r="E245" s="61"/>
      <c r="F245" s="61"/>
      <c r="G245" s="34" t="s">
        <v>13</v>
      </c>
      <c r="H245" s="35" t="s">
        <v>88</v>
      </c>
      <c r="I245" s="35" t="s">
        <v>408</v>
      </c>
      <c r="J245" s="8" t="s">
        <v>6</v>
      </c>
      <c r="K245" s="11">
        <v>2596.8000000000002</v>
      </c>
      <c r="L245" s="11">
        <v>573.6</v>
      </c>
      <c r="M245" s="36">
        <f t="shared" si="3"/>
        <v>22.08872458410351</v>
      </c>
      <c r="N245" s="33"/>
    </row>
    <row r="246" spans="1:14" ht="12.75" customHeight="1" x14ac:dyDescent="0.2">
      <c r="A246" s="32"/>
      <c r="B246" s="37"/>
      <c r="C246" s="39"/>
      <c r="D246" s="40"/>
      <c r="E246" s="62" t="s">
        <v>61</v>
      </c>
      <c r="F246" s="62"/>
      <c r="G246" s="34" t="s">
        <v>13</v>
      </c>
      <c r="H246" s="35" t="s">
        <v>88</v>
      </c>
      <c r="I246" s="35" t="s">
        <v>408</v>
      </c>
      <c r="J246" s="8" t="s">
        <v>60</v>
      </c>
      <c r="K246" s="11">
        <v>2596.8000000000002</v>
      </c>
      <c r="L246" s="11">
        <v>573.6</v>
      </c>
      <c r="M246" s="36">
        <f t="shared" si="3"/>
        <v>22.08872458410351</v>
      </c>
      <c r="N246" s="33"/>
    </row>
    <row r="247" spans="1:14" ht="21.75" customHeight="1" x14ac:dyDescent="0.2">
      <c r="A247" s="32"/>
      <c r="B247" s="37"/>
      <c r="C247" s="38"/>
      <c r="D247" s="61" t="s">
        <v>407</v>
      </c>
      <c r="E247" s="61"/>
      <c r="F247" s="61"/>
      <c r="G247" s="34" t="s">
        <v>13</v>
      </c>
      <c r="H247" s="35" t="s">
        <v>88</v>
      </c>
      <c r="I247" s="35" t="s">
        <v>406</v>
      </c>
      <c r="J247" s="8" t="s">
        <v>6</v>
      </c>
      <c r="K247" s="11">
        <v>29896.400000000001</v>
      </c>
      <c r="L247" s="11">
        <v>20525</v>
      </c>
      <c r="M247" s="36">
        <f t="shared" si="3"/>
        <v>68.653750953292032</v>
      </c>
      <c r="N247" s="33"/>
    </row>
    <row r="248" spans="1:14" ht="21.75" customHeight="1" x14ac:dyDescent="0.2">
      <c r="A248" s="32"/>
      <c r="B248" s="37"/>
      <c r="C248" s="39"/>
      <c r="D248" s="40"/>
      <c r="E248" s="62" t="s">
        <v>76</v>
      </c>
      <c r="F248" s="62"/>
      <c r="G248" s="34" t="s">
        <v>13</v>
      </c>
      <c r="H248" s="35" t="s">
        <v>88</v>
      </c>
      <c r="I248" s="35" t="s">
        <v>406</v>
      </c>
      <c r="J248" s="8" t="s">
        <v>75</v>
      </c>
      <c r="K248" s="11">
        <v>28886.3</v>
      </c>
      <c r="L248" s="11">
        <v>20135.5</v>
      </c>
      <c r="M248" s="36">
        <f t="shared" si="3"/>
        <v>69.706054427185208</v>
      </c>
      <c r="N248" s="33"/>
    </row>
    <row r="249" spans="1:14" ht="12.75" customHeight="1" x14ac:dyDescent="0.2">
      <c r="A249" s="32"/>
      <c r="B249" s="37"/>
      <c r="C249" s="39"/>
      <c r="D249" s="40"/>
      <c r="E249" s="62" t="s">
        <v>61</v>
      </c>
      <c r="F249" s="62"/>
      <c r="G249" s="34" t="s">
        <v>13</v>
      </c>
      <c r="H249" s="35" t="s">
        <v>88</v>
      </c>
      <c r="I249" s="35" t="s">
        <v>406</v>
      </c>
      <c r="J249" s="8" t="s">
        <v>60</v>
      </c>
      <c r="K249" s="11">
        <v>1010.1</v>
      </c>
      <c r="L249" s="11">
        <v>389.5</v>
      </c>
      <c r="M249" s="36">
        <f t="shared" si="3"/>
        <v>38.560538560538561</v>
      </c>
      <c r="N249" s="33"/>
    </row>
    <row r="250" spans="1:14" ht="12.75" customHeight="1" x14ac:dyDescent="0.2">
      <c r="A250" s="32"/>
      <c r="B250" s="37"/>
      <c r="C250" s="38"/>
      <c r="D250" s="61" t="s">
        <v>405</v>
      </c>
      <c r="E250" s="61"/>
      <c r="F250" s="61"/>
      <c r="G250" s="34" t="s">
        <v>13</v>
      </c>
      <c r="H250" s="35" t="s">
        <v>88</v>
      </c>
      <c r="I250" s="35" t="s">
        <v>404</v>
      </c>
      <c r="J250" s="8" t="s">
        <v>6</v>
      </c>
      <c r="K250" s="11">
        <v>1403.2</v>
      </c>
      <c r="L250" s="11">
        <v>992.3</v>
      </c>
      <c r="M250" s="36">
        <f t="shared" si="3"/>
        <v>70.716932725199541</v>
      </c>
      <c r="N250" s="33"/>
    </row>
    <row r="251" spans="1:14" ht="12.75" customHeight="1" x14ac:dyDescent="0.2">
      <c r="A251" s="32"/>
      <c r="B251" s="37"/>
      <c r="C251" s="39"/>
      <c r="D251" s="40"/>
      <c r="E251" s="62" t="s">
        <v>61</v>
      </c>
      <c r="F251" s="62"/>
      <c r="G251" s="34" t="s">
        <v>13</v>
      </c>
      <c r="H251" s="35" t="s">
        <v>88</v>
      </c>
      <c r="I251" s="35" t="s">
        <v>404</v>
      </c>
      <c r="J251" s="8" t="s">
        <v>60</v>
      </c>
      <c r="K251" s="11">
        <v>1403.2</v>
      </c>
      <c r="L251" s="11">
        <v>992.3</v>
      </c>
      <c r="M251" s="36">
        <f t="shared" si="3"/>
        <v>70.716932725199541</v>
      </c>
      <c r="N251" s="33"/>
    </row>
    <row r="252" spans="1:14" ht="12.75" customHeight="1" x14ac:dyDescent="0.2">
      <c r="A252" s="32"/>
      <c r="B252" s="37"/>
      <c r="C252" s="38"/>
      <c r="D252" s="61" t="s">
        <v>199</v>
      </c>
      <c r="E252" s="61"/>
      <c r="F252" s="61"/>
      <c r="G252" s="34" t="s">
        <v>13</v>
      </c>
      <c r="H252" s="35" t="s">
        <v>88</v>
      </c>
      <c r="I252" s="35" t="s">
        <v>198</v>
      </c>
      <c r="J252" s="8" t="s">
        <v>6</v>
      </c>
      <c r="K252" s="11">
        <v>1311.4</v>
      </c>
      <c r="L252" s="11">
        <v>379.7</v>
      </c>
      <c r="M252" s="36">
        <f t="shared" si="3"/>
        <v>28.953789842915967</v>
      </c>
      <c r="N252" s="33"/>
    </row>
    <row r="253" spans="1:14" ht="21.75" customHeight="1" x14ac:dyDescent="0.2">
      <c r="A253" s="32"/>
      <c r="B253" s="37"/>
      <c r="C253" s="39"/>
      <c r="D253" s="40"/>
      <c r="E253" s="62" t="s">
        <v>14</v>
      </c>
      <c r="F253" s="62"/>
      <c r="G253" s="34" t="s">
        <v>13</v>
      </c>
      <c r="H253" s="35" t="s">
        <v>88</v>
      </c>
      <c r="I253" s="35" t="s">
        <v>198</v>
      </c>
      <c r="J253" s="8" t="s">
        <v>10</v>
      </c>
      <c r="K253" s="11">
        <v>1311.4</v>
      </c>
      <c r="L253" s="11">
        <v>379.7</v>
      </c>
      <c r="M253" s="36">
        <f t="shared" si="3"/>
        <v>28.953789842915967</v>
      </c>
      <c r="N253" s="33"/>
    </row>
    <row r="254" spans="1:14" ht="12.75" customHeight="1" x14ac:dyDescent="0.2">
      <c r="A254" s="32"/>
      <c r="B254" s="37"/>
      <c r="C254" s="38"/>
      <c r="D254" s="61" t="s">
        <v>403</v>
      </c>
      <c r="E254" s="61"/>
      <c r="F254" s="61"/>
      <c r="G254" s="34" t="s">
        <v>13</v>
      </c>
      <c r="H254" s="35" t="s">
        <v>88</v>
      </c>
      <c r="I254" s="35" t="s">
        <v>402</v>
      </c>
      <c r="J254" s="8" t="s">
        <v>6</v>
      </c>
      <c r="K254" s="11">
        <v>685.5</v>
      </c>
      <c r="L254" s="11">
        <v>659.5</v>
      </c>
      <c r="M254" s="36">
        <f t="shared" si="3"/>
        <v>96.207148067104299</v>
      </c>
      <c r="N254" s="33"/>
    </row>
    <row r="255" spans="1:14" ht="21.75" customHeight="1" x14ac:dyDescent="0.2">
      <c r="A255" s="32"/>
      <c r="B255" s="37"/>
      <c r="C255" s="39"/>
      <c r="D255" s="40"/>
      <c r="E255" s="62" t="s">
        <v>14</v>
      </c>
      <c r="F255" s="62"/>
      <c r="G255" s="34" t="s">
        <v>13</v>
      </c>
      <c r="H255" s="35" t="s">
        <v>88</v>
      </c>
      <c r="I255" s="35" t="s">
        <v>402</v>
      </c>
      <c r="J255" s="8" t="s">
        <v>10</v>
      </c>
      <c r="K255" s="11">
        <v>685.5</v>
      </c>
      <c r="L255" s="11">
        <v>659.5</v>
      </c>
      <c r="M255" s="36">
        <f t="shared" si="3"/>
        <v>96.207148067104299</v>
      </c>
      <c r="N255" s="33"/>
    </row>
    <row r="256" spans="1:14" ht="12.75" customHeight="1" x14ac:dyDescent="0.2">
      <c r="A256" s="32"/>
      <c r="B256" s="37"/>
      <c r="C256" s="38"/>
      <c r="D256" s="61" t="s">
        <v>401</v>
      </c>
      <c r="E256" s="61"/>
      <c r="F256" s="61"/>
      <c r="G256" s="34" t="s">
        <v>13</v>
      </c>
      <c r="H256" s="35" t="s">
        <v>88</v>
      </c>
      <c r="I256" s="35" t="s">
        <v>400</v>
      </c>
      <c r="J256" s="8" t="s">
        <v>6</v>
      </c>
      <c r="K256" s="11">
        <v>270.89999999999998</v>
      </c>
      <c r="L256" s="11">
        <v>60.3</v>
      </c>
      <c r="M256" s="36">
        <f t="shared" si="3"/>
        <v>22.259136212624586</v>
      </c>
      <c r="N256" s="33"/>
    </row>
    <row r="257" spans="1:14" ht="21.75" customHeight="1" x14ac:dyDescent="0.2">
      <c r="A257" s="32"/>
      <c r="B257" s="37"/>
      <c r="C257" s="39"/>
      <c r="D257" s="40"/>
      <c r="E257" s="62" t="s">
        <v>14</v>
      </c>
      <c r="F257" s="62"/>
      <c r="G257" s="34" t="s">
        <v>13</v>
      </c>
      <c r="H257" s="35" t="s">
        <v>88</v>
      </c>
      <c r="I257" s="35" t="s">
        <v>400</v>
      </c>
      <c r="J257" s="8" t="s">
        <v>10</v>
      </c>
      <c r="K257" s="11">
        <v>270.89999999999998</v>
      </c>
      <c r="L257" s="11">
        <v>60.3</v>
      </c>
      <c r="M257" s="36">
        <f t="shared" si="3"/>
        <v>22.259136212624586</v>
      </c>
      <c r="N257" s="33"/>
    </row>
    <row r="258" spans="1:14" ht="12.75" customHeight="1" x14ac:dyDescent="0.2">
      <c r="A258" s="32"/>
      <c r="B258" s="37"/>
      <c r="C258" s="38"/>
      <c r="D258" s="61" t="s">
        <v>399</v>
      </c>
      <c r="E258" s="61"/>
      <c r="F258" s="61"/>
      <c r="G258" s="34" t="s">
        <v>13</v>
      </c>
      <c r="H258" s="35" t="s">
        <v>88</v>
      </c>
      <c r="I258" s="35" t="s">
        <v>398</v>
      </c>
      <c r="J258" s="8" t="s">
        <v>6</v>
      </c>
      <c r="K258" s="11">
        <v>324.5</v>
      </c>
      <c r="L258" s="11">
        <v>36.1</v>
      </c>
      <c r="M258" s="36">
        <f t="shared" si="3"/>
        <v>11.124807395993837</v>
      </c>
      <c r="N258" s="33"/>
    </row>
    <row r="259" spans="1:14" ht="21.75" customHeight="1" x14ac:dyDescent="0.2">
      <c r="A259" s="32"/>
      <c r="B259" s="37"/>
      <c r="C259" s="39"/>
      <c r="D259" s="40"/>
      <c r="E259" s="62" t="s">
        <v>14</v>
      </c>
      <c r="F259" s="62"/>
      <c r="G259" s="34" t="s">
        <v>13</v>
      </c>
      <c r="H259" s="35" t="s">
        <v>88</v>
      </c>
      <c r="I259" s="35" t="s">
        <v>398</v>
      </c>
      <c r="J259" s="8" t="s">
        <v>10</v>
      </c>
      <c r="K259" s="11">
        <v>324.5</v>
      </c>
      <c r="L259" s="11">
        <v>36.1</v>
      </c>
      <c r="M259" s="36">
        <f t="shared" si="3"/>
        <v>11.124807395993837</v>
      </c>
      <c r="N259" s="33"/>
    </row>
    <row r="260" spans="1:14" ht="12.75" customHeight="1" x14ac:dyDescent="0.2">
      <c r="A260" s="32"/>
      <c r="B260" s="60" t="s">
        <v>397</v>
      </c>
      <c r="C260" s="60"/>
      <c r="D260" s="60"/>
      <c r="E260" s="60"/>
      <c r="F260" s="60"/>
      <c r="G260" s="34" t="s">
        <v>13</v>
      </c>
      <c r="H260" s="35" t="s">
        <v>12</v>
      </c>
      <c r="I260" s="35" t="s">
        <v>6</v>
      </c>
      <c r="J260" s="8" t="s">
        <v>6</v>
      </c>
      <c r="K260" s="11">
        <v>82146.7</v>
      </c>
      <c r="L260" s="11">
        <v>56133.8</v>
      </c>
      <c r="M260" s="36">
        <f t="shared" si="3"/>
        <v>68.33360317578186</v>
      </c>
      <c r="N260" s="33"/>
    </row>
    <row r="261" spans="1:14" ht="21.75" customHeight="1" x14ac:dyDescent="0.2">
      <c r="A261" s="32"/>
      <c r="B261" s="37"/>
      <c r="C261" s="38"/>
      <c r="D261" s="61" t="s">
        <v>396</v>
      </c>
      <c r="E261" s="61"/>
      <c r="F261" s="61"/>
      <c r="G261" s="34" t="s">
        <v>13</v>
      </c>
      <c r="H261" s="35" t="s">
        <v>12</v>
      </c>
      <c r="I261" s="35" t="s">
        <v>395</v>
      </c>
      <c r="J261" s="8" t="s">
        <v>6</v>
      </c>
      <c r="K261" s="11">
        <v>3470.5</v>
      </c>
      <c r="L261" s="11">
        <v>2187.9</v>
      </c>
      <c r="M261" s="36">
        <f t="shared" si="3"/>
        <v>63.042789223454832</v>
      </c>
      <c r="N261" s="33"/>
    </row>
    <row r="262" spans="1:14" ht="12.75" customHeight="1" x14ac:dyDescent="0.2">
      <c r="A262" s="32"/>
      <c r="B262" s="37"/>
      <c r="C262" s="39"/>
      <c r="D262" s="40"/>
      <c r="E262" s="62" t="s">
        <v>92</v>
      </c>
      <c r="F262" s="62"/>
      <c r="G262" s="34" t="s">
        <v>13</v>
      </c>
      <c r="H262" s="35" t="s">
        <v>12</v>
      </c>
      <c r="I262" s="35" t="s">
        <v>395</v>
      </c>
      <c r="J262" s="8" t="s">
        <v>91</v>
      </c>
      <c r="K262" s="11">
        <v>1968.7</v>
      </c>
      <c r="L262" s="11">
        <v>1624.1</v>
      </c>
      <c r="M262" s="36">
        <f t="shared" si="3"/>
        <v>82.496063392086143</v>
      </c>
      <c r="N262" s="33"/>
    </row>
    <row r="263" spans="1:14" ht="21.75" customHeight="1" x14ac:dyDescent="0.2">
      <c r="A263" s="32"/>
      <c r="B263" s="37"/>
      <c r="C263" s="39"/>
      <c r="D263" s="40"/>
      <c r="E263" s="62" t="s">
        <v>98</v>
      </c>
      <c r="F263" s="62"/>
      <c r="G263" s="34" t="s">
        <v>13</v>
      </c>
      <c r="H263" s="35" t="s">
        <v>12</v>
      </c>
      <c r="I263" s="35" t="s">
        <v>395</v>
      </c>
      <c r="J263" s="8" t="s">
        <v>97</v>
      </c>
      <c r="K263" s="11">
        <v>11.5</v>
      </c>
      <c r="L263" s="11">
        <v>11.5</v>
      </c>
      <c r="M263" s="36">
        <f t="shared" si="3"/>
        <v>100</v>
      </c>
      <c r="N263" s="33"/>
    </row>
    <row r="264" spans="1:14" ht="21.75" customHeight="1" x14ac:dyDescent="0.2">
      <c r="A264" s="32"/>
      <c r="B264" s="37"/>
      <c r="C264" s="39"/>
      <c r="D264" s="40"/>
      <c r="E264" s="62" t="s">
        <v>90</v>
      </c>
      <c r="F264" s="62"/>
      <c r="G264" s="34" t="s">
        <v>13</v>
      </c>
      <c r="H264" s="35" t="s">
        <v>12</v>
      </c>
      <c r="I264" s="35" t="s">
        <v>395</v>
      </c>
      <c r="J264" s="8" t="s">
        <v>86</v>
      </c>
      <c r="K264" s="11">
        <v>587.6</v>
      </c>
      <c r="L264" s="11">
        <v>408.5</v>
      </c>
      <c r="M264" s="36">
        <f t="shared" si="3"/>
        <v>69.520081688223271</v>
      </c>
      <c r="N264" s="33"/>
    </row>
    <row r="265" spans="1:14" ht="21.75" customHeight="1" x14ac:dyDescent="0.2">
      <c r="A265" s="32"/>
      <c r="B265" s="37"/>
      <c r="C265" s="39"/>
      <c r="D265" s="40"/>
      <c r="E265" s="62" t="s">
        <v>14</v>
      </c>
      <c r="F265" s="62"/>
      <c r="G265" s="34" t="s">
        <v>13</v>
      </c>
      <c r="H265" s="35" t="s">
        <v>12</v>
      </c>
      <c r="I265" s="35" t="s">
        <v>395</v>
      </c>
      <c r="J265" s="8" t="s">
        <v>10</v>
      </c>
      <c r="K265" s="11">
        <v>902.7</v>
      </c>
      <c r="L265" s="11">
        <v>143.80000000000001</v>
      </c>
      <c r="M265" s="36">
        <f t="shared" si="3"/>
        <v>15.929987814334774</v>
      </c>
      <c r="N265" s="33"/>
    </row>
    <row r="266" spans="1:14" ht="12.75" customHeight="1" x14ac:dyDescent="0.2">
      <c r="A266" s="32"/>
      <c r="B266" s="37"/>
      <c r="C266" s="38"/>
      <c r="D266" s="61" t="s">
        <v>394</v>
      </c>
      <c r="E266" s="61"/>
      <c r="F266" s="61"/>
      <c r="G266" s="34" t="s">
        <v>13</v>
      </c>
      <c r="H266" s="35" t="s">
        <v>12</v>
      </c>
      <c r="I266" s="35" t="s">
        <v>393</v>
      </c>
      <c r="J266" s="8" t="s">
        <v>6</v>
      </c>
      <c r="K266" s="11">
        <v>55</v>
      </c>
      <c r="L266" s="11">
        <v>46.2</v>
      </c>
      <c r="M266" s="36">
        <f t="shared" si="3"/>
        <v>84</v>
      </c>
      <c r="N266" s="33"/>
    </row>
    <row r="267" spans="1:14" ht="21.75" customHeight="1" x14ac:dyDescent="0.2">
      <c r="A267" s="32"/>
      <c r="B267" s="37"/>
      <c r="C267" s="39"/>
      <c r="D267" s="40"/>
      <c r="E267" s="62" t="s">
        <v>14</v>
      </c>
      <c r="F267" s="62"/>
      <c r="G267" s="34" t="s">
        <v>13</v>
      </c>
      <c r="H267" s="35" t="s">
        <v>12</v>
      </c>
      <c r="I267" s="35" t="s">
        <v>393</v>
      </c>
      <c r="J267" s="8" t="s">
        <v>10</v>
      </c>
      <c r="K267" s="11">
        <v>55</v>
      </c>
      <c r="L267" s="11">
        <v>46.2</v>
      </c>
      <c r="M267" s="36">
        <f t="shared" si="3"/>
        <v>84</v>
      </c>
      <c r="N267" s="33"/>
    </row>
    <row r="268" spans="1:14" ht="12.75" customHeight="1" x14ac:dyDescent="0.2">
      <c r="A268" s="32"/>
      <c r="B268" s="37"/>
      <c r="C268" s="38"/>
      <c r="D268" s="61" t="s">
        <v>392</v>
      </c>
      <c r="E268" s="61"/>
      <c r="F268" s="61"/>
      <c r="G268" s="34" t="s">
        <v>13</v>
      </c>
      <c r="H268" s="35" t="s">
        <v>12</v>
      </c>
      <c r="I268" s="35" t="s">
        <v>391</v>
      </c>
      <c r="J268" s="8" t="s">
        <v>6</v>
      </c>
      <c r="K268" s="11">
        <v>0.5</v>
      </c>
      <c r="L268" s="11">
        <v>0.5</v>
      </c>
      <c r="M268" s="36">
        <f t="shared" si="3"/>
        <v>100</v>
      </c>
      <c r="N268" s="33"/>
    </row>
    <row r="269" spans="1:14" ht="21.75" customHeight="1" x14ac:dyDescent="0.2">
      <c r="A269" s="32"/>
      <c r="B269" s="37"/>
      <c r="C269" s="39"/>
      <c r="D269" s="40"/>
      <c r="E269" s="62" t="s">
        <v>14</v>
      </c>
      <c r="F269" s="62"/>
      <c r="G269" s="34" t="s">
        <v>13</v>
      </c>
      <c r="H269" s="35" t="s">
        <v>12</v>
      </c>
      <c r="I269" s="35" t="s">
        <v>391</v>
      </c>
      <c r="J269" s="8" t="s">
        <v>10</v>
      </c>
      <c r="K269" s="11">
        <v>0.5</v>
      </c>
      <c r="L269" s="11">
        <v>0.5</v>
      </c>
      <c r="M269" s="36">
        <f t="shared" ref="M269:M332" si="4">L269*100/K269</f>
        <v>100</v>
      </c>
      <c r="N269" s="33"/>
    </row>
    <row r="270" spans="1:14" ht="12.75" customHeight="1" x14ac:dyDescent="0.2">
      <c r="A270" s="32"/>
      <c r="B270" s="37"/>
      <c r="C270" s="38"/>
      <c r="D270" s="61" t="s">
        <v>390</v>
      </c>
      <c r="E270" s="61"/>
      <c r="F270" s="61"/>
      <c r="G270" s="34" t="s">
        <v>13</v>
      </c>
      <c r="H270" s="35" t="s">
        <v>12</v>
      </c>
      <c r="I270" s="35" t="s">
        <v>389</v>
      </c>
      <c r="J270" s="8" t="s">
        <v>6</v>
      </c>
      <c r="K270" s="11">
        <v>400</v>
      </c>
      <c r="L270" s="11">
        <v>314.10000000000002</v>
      </c>
      <c r="M270" s="36">
        <f t="shared" si="4"/>
        <v>78.525000000000006</v>
      </c>
      <c r="N270" s="33"/>
    </row>
    <row r="271" spans="1:14" ht="21.75" customHeight="1" x14ac:dyDescent="0.2">
      <c r="A271" s="32"/>
      <c r="B271" s="37"/>
      <c r="C271" s="39"/>
      <c r="D271" s="40"/>
      <c r="E271" s="62" t="s">
        <v>14</v>
      </c>
      <c r="F271" s="62"/>
      <c r="G271" s="34" t="s">
        <v>13</v>
      </c>
      <c r="H271" s="35" t="s">
        <v>12</v>
      </c>
      <c r="I271" s="35" t="s">
        <v>389</v>
      </c>
      <c r="J271" s="8" t="s">
        <v>10</v>
      </c>
      <c r="K271" s="11">
        <v>143.69999999999999</v>
      </c>
      <c r="L271" s="11">
        <v>85.7</v>
      </c>
      <c r="M271" s="36">
        <f t="shared" si="4"/>
        <v>59.638135003479476</v>
      </c>
      <c r="N271" s="33"/>
    </row>
    <row r="272" spans="1:14" ht="12.75" customHeight="1" x14ac:dyDescent="0.2">
      <c r="A272" s="32"/>
      <c r="B272" s="37"/>
      <c r="C272" s="39"/>
      <c r="D272" s="40"/>
      <c r="E272" s="62" t="s">
        <v>61</v>
      </c>
      <c r="F272" s="62"/>
      <c r="G272" s="34" t="s">
        <v>13</v>
      </c>
      <c r="H272" s="35" t="s">
        <v>12</v>
      </c>
      <c r="I272" s="35" t="s">
        <v>389</v>
      </c>
      <c r="J272" s="8" t="s">
        <v>60</v>
      </c>
      <c r="K272" s="11">
        <v>173</v>
      </c>
      <c r="L272" s="11">
        <v>166.8</v>
      </c>
      <c r="M272" s="36">
        <f t="shared" si="4"/>
        <v>96.416184971098261</v>
      </c>
      <c r="N272" s="33"/>
    </row>
    <row r="273" spans="1:14" ht="12.75" customHeight="1" x14ac:dyDescent="0.2">
      <c r="A273" s="32"/>
      <c r="B273" s="37"/>
      <c r="C273" s="39"/>
      <c r="D273" s="40"/>
      <c r="E273" s="62" t="s">
        <v>64</v>
      </c>
      <c r="F273" s="62"/>
      <c r="G273" s="34" t="s">
        <v>13</v>
      </c>
      <c r="H273" s="35" t="s">
        <v>12</v>
      </c>
      <c r="I273" s="35" t="s">
        <v>389</v>
      </c>
      <c r="J273" s="8" t="s">
        <v>62</v>
      </c>
      <c r="K273" s="11">
        <v>83.3</v>
      </c>
      <c r="L273" s="11">
        <v>61.6</v>
      </c>
      <c r="M273" s="36">
        <f t="shared" si="4"/>
        <v>73.94957983193278</v>
      </c>
      <c r="N273" s="33"/>
    </row>
    <row r="274" spans="1:14" ht="12.75" customHeight="1" x14ac:dyDescent="0.2">
      <c r="A274" s="32"/>
      <c r="B274" s="37"/>
      <c r="C274" s="38"/>
      <c r="D274" s="61" t="s">
        <v>388</v>
      </c>
      <c r="E274" s="61"/>
      <c r="F274" s="61"/>
      <c r="G274" s="34" t="s">
        <v>13</v>
      </c>
      <c r="H274" s="35" t="s">
        <v>12</v>
      </c>
      <c r="I274" s="35" t="s">
        <v>387</v>
      </c>
      <c r="J274" s="8" t="s">
        <v>6</v>
      </c>
      <c r="K274" s="11">
        <v>25</v>
      </c>
      <c r="L274" s="11">
        <v>21.9</v>
      </c>
      <c r="M274" s="36">
        <f t="shared" si="4"/>
        <v>87.6</v>
      </c>
      <c r="N274" s="33"/>
    </row>
    <row r="275" spans="1:14" ht="21.75" customHeight="1" x14ac:dyDescent="0.2">
      <c r="A275" s="32"/>
      <c r="B275" s="37"/>
      <c r="C275" s="39"/>
      <c r="D275" s="40"/>
      <c r="E275" s="62" t="s">
        <v>14</v>
      </c>
      <c r="F275" s="62"/>
      <c r="G275" s="34" t="s">
        <v>13</v>
      </c>
      <c r="H275" s="35" t="s">
        <v>12</v>
      </c>
      <c r="I275" s="35" t="s">
        <v>387</v>
      </c>
      <c r="J275" s="8" t="s">
        <v>10</v>
      </c>
      <c r="K275" s="11">
        <v>25</v>
      </c>
      <c r="L275" s="11">
        <v>21.9</v>
      </c>
      <c r="M275" s="36">
        <f t="shared" si="4"/>
        <v>87.6</v>
      </c>
      <c r="N275" s="33"/>
    </row>
    <row r="276" spans="1:14" ht="12.75" hidden="1" customHeight="1" x14ac:dyDescent="0.2">
      <c r="A276" s="32"/>
      <c r="B276" s="37"/>
      <c r="C276" s="38"/>
      <c r="D276" s="61" t="s">
        <v>386</v>
      </c>
      <c r="E276" s="61"/>
      <c r="F276" s="61"/>
      <c r="G276" s="34" t="s">
        <v>13</v>
      </c>
      <c r="H276" s="35" t="s">
        <v>12</v>
      </c>
      <c r="I276" s="35" t="s">
        <v>385</v>
      </c>
      <c r="J276" s="8" t="s">
        <v>6</v>
      </c>
      <c r="K276" s="11">
        <v>0</v>
      </c>
      <c r="L276" s="11">
        <v>0</v>
      </c>
      <c r="M276" s="36" t="e">
        <f t="shared" si="4"/>
        <v>#DIV/0!</v>
      </c>
      <c r="N276" s="33"/>
    </row>
    <row r="277" spans="1:14" ht="21.75" hidden="1" customHeight="1" x14ac:dyDescent="0.2">
      <c r="A277" s="32"/>
      <c r="B277" s="37"/>
      <c r="C277" s="39"/>
      <c r="D277" s="40"/>
      <c r="E277" s="62" t="s">
        <v>14</v>
      </c>
      <c r="F277" s="62"/>
      <c r="G277" s="34" t="s">
        <v>13</v>
      </c>
      <c r="H277" s="35" t="s">
        <v>12</v>
      </c>
      <c r="I277" s="35" t="s">
        <v>385</v>
      </c>
      <c r="J277" s="8" t="s">
        <v>10</v>
      </c>
      <c r="K277" s="11">
        <v>0</v>
      </c>
      <c r="L277" s="11">
        <v>0</v>
      </c>
      <c r="M277" s="36" t="e">
        <f t="shared" si="4"/>
        <v>#DIV/0!</v>
      </c>
      <c r="N277" s="33"/>
    </row>
    <row r="278" spans="1:14" ht="12.75" hidden="1" customHeight="1" x14ac:dyDescent="0.2">
      <c r="A278" s="32"/>
      <c r="B278" s="37"/>
      <c r="C278" s="38"/>
      <c r="D278" s="61" t="s">
        <v>384</v>
      </c>
      <c r="E278" s="61"/>
      <c r="F278" s="61"/>
      <c r="G278" s="34" t="s">
        <v>13</v>
      </c>
      <c r="H278" s="35" t="s">
        <v>12</v>
      </c>
      <c r="I278" s="35" t="s">
        <v>383</v>
      </c>
      <c r="J278" s="8" t="s">
        <v>6</v>
      </c>
      <c r="K278" s="11">
        <v>0</v>
      </c>
      <c r="L278" s="11">
        <v>0</v>
      </c>
      <c r="M278" s="36" t="e">
        <f t="shared" si="4"/>
        <v>#DIV/0!</v>
      </c>
      <c r="N278" s="33"/>
    </row>
    <row r="279" spans="1:14" ht="21.75" hidden="1" customHeight="1" x14ac:dyDescent="0.2">
      <c r="A279" s="32"/>
      <c r="B279" s="37"/>
      <c r="C279" s="39"/>
      <c r="D279" s="40"/>
      <c r="E279" s="62" t="s">
        <v>14</v>
      </c>
      <c r="F279" s="62"/>
      <c r="G279" s="34" t="s">
        <v>13</v>
      </c>
      <c r="H279" s="35" t="s">
        <v>12</v>
      </c>
      <c r="I279" s="35" t="s">
        <v>383</v>
      </c>
      <c r="J279" s="8" t="s">
        <v>10</v>
      </c>
      <c r="K279" s="11">
        <v>0</v>
      </c>
      <c r="L279" s="11">
        <v>0</v>
      </c>
      <c r="M279" s="36" t="e">
        <f t="shared" si="4"/>
        <v>#DIV/0!</v>
      </c>
      <c r="N279" s="33"/>
    </row>
    <row r="280" spans="1:14" ht="21.75" hidden="1" customHeight="1" x14ac:dyDescent="0.2">
      <c r="A280" s="32"/>
      <c r="B280" s="37"/>
      <c r="C280" s="38"/>
      <c r="D280" s="61" t="s">
        <v>382</v>
      </c>
      <c r="E280" s="61"/>
      <c r="F280" s="61"/>
      <c r="G280" s="34" t="s">
        <v>13</v>
      </c>
      <c r="H280" s="35" t="s">
        <v>12</v>
      </c>
      <c r="I280" s="35" t="s">
        <v>381</v>
      </c>
      <c r="J280" s="8" t="s">
        <v>6</v>
      </c>
      <c r="K280" s="11">
        <v>0</v>
      </c>
      <c r="L280" s="11">
        <v>0</v>
      </c>
      <c r="M280" s="36" t="e">
        <f t="shared" si="4"/>
        <v>#DIV/0!</v>
      </c>
      <c r="N280" s="33"/>
    </row>
    <row r="281" spans="1:14" ht="21.75" hidden="1" customHeight="1" x14ac:dyDescent="0.2">
      <c r="A281" s="32"/>
      <c r="B281" s="37"/>
      <c r="C281" s="39"/>
      <c r="D281" s="40"/>
      <c r="E281" s="62" t="s">
        <v>302</v>
      </c>
      <c r="F281" s="62"/>
      <c r="G281" s="34" t="s">
        <v>13</v>
      </c>
      <c r="H281" s="35" t="s">
        <v>12</v>
      </c>
      <c r="I281" s="35" t="s">
        <v>381</v>
      </c>
      <c r="J281" s="8" t="s">
        <v>301</v>
      </c>
      <c r="K281" s="11">
        <v>0</v>
      </c>
      <c r="L281" s="11">
        <v>0</v>
      </c>
      <c r="M281" s="36" t="e">
        <f t="shared" si="4"/>
        <v>#DIV/0!</v>
      </c>
      <c r="N281" s="33"/>
    </row>
    <row r="282" spans="1:14" ht="12.75" hidden="1" customHeight="1" x14ac:dyDescent="0.2">
      <c r="A282" s="32"/>
      <c r="B282" s="37"/>
      <c r="C282" s="38"/>
      <c r="D282" s="61" t="s">
        <v>380</v>
      </c>
      <c r="E282" s="61"/>
      <c r="F282" s="61"/>
      <c r="G282" s="34" t="s">
        <v>13</v>
      </c>
      <c r="H282" s="35" t="s">
        <v>12</v>
      </c>
      <c r="I282" s="35" t="s">
        <v>379</v>
      </c>
      <c r="J282" s="8" t="s">
        <v>6</v>
      </c>
      <c r="K282" s="11">
        <v>0</v>
      </c>
      <c r="L282" s="11">
        <v>0</v>
      </c>
      <c r="M282" s="36" t="e">
        <f t="shared" si="4"/>
        <v>#DIV/0!</v>
      </c>
      <c r="N282" s="33"/>
    </row>
    <row r="283" spans="1:14" ht="21.75" hidden="1" customHeight="1" x14ac:dyDescent="0.2">
      <c r="A283" s="32"/>
      <c r="B283" s="37"/>
      <c r="C283" s="39"/>
      <c r="D283" s="40"/>
      <c r="E283" s="62" t="s">
        <v>302</v>
      </c>
      <c r="F283" s="62"/>
      <c r="G283" s="34" t="s">
        <v>13</v>
      </c>
      <c r="H283" s="35" t="s">
        <v>12</v>
      </c>
      <c r="I283" s="35" t="s">
        <v>379</v>
      </c>
      <c r="J283" s="8" t="s">
        <v>301</v>
      </c>
      <c r="K283" s="11">
        <v>0</v>
      </c>
      <c r="L283" s="11">
        <v>0</v>
      </c>
      <c r="M283" s="36" t="e">
        <f t="shared" si="4"/>
        <v>#DIV/0!</v>
      </c>
      <c r="N283" s="33"/>
    </row>
    <row r="284" spans="1:14" ht="21.75" hidden="1" customHeight="1" x14ac:dyDescent="0.2">
      <c r="A284" s="32"/>
      <c r="B284" s="37"/>
      <c r="C284" s="38"/>
      <c r="D284" s="61" t="s">
        <v>378</v>
      </c>
      <c r="E284" s="61"/>
      <c r="F284" s="61"/>
      <c r="G284" s="34" t="s">
        <v>13</v>
      </c>
      <c r="H284" s="35" t="s">
        <v>12</v>
      </c>
      <c r="I284" s="35" t="s">
        <v>377</v>
      </c>
      <c r="J284" s="8" t="s">
        <v>6</v>
      </c>
      <c r="K284" s="11">
        <v>0</v>
      </c>
      <c r="L284" s="11">
        <v>0</v>
      </c>
      <c r="M284" s="36" t="e">
        <f t="shared" si="4"/>
        <v>#DIV/0!</v>
      </c>
      <c r="N284" s="33"/>
    </row>
    <row r="285" spans="1:14" ht="21.75" hidden="1" customHeight="1" x14ac:dyDescent="0.2">
      <c r="A285" s="32"/>
      <c r="B285" s="37"/>
      <c r="C285" s="39"/>
      <c r="D285" s="40"/>
      <c r="E285" s="62" t="s">
        <v>302</v>
      </c>
      <c r="F285" s="62"/>
      <c r="G285" s="34" t="s">
        <v>13</v>
      </c>
      <c r="H285" s="35" t="s">
        <v>12</v>
      </c>
      <c r="I285" s="35" t="s">
        <v>377</v>
      </c>
      <c r="J285" s="8" t="s">
        <v>301</v>
      </c>
      <c r="K285" s="11">
        <v>0</v>
      </c>
      <c r="L285" s="11">
        <v>0</v>
      </c>
      <c r="M285" s="36" t="e">
        <f t="shared" si="4"/>
        <v>#DIV/0!</v>
      </c>
      <c r="N285" s="33"/>
    </row>
    <row r="286" spans="1:14" ht="12.75" hidden="1" customHeight="1" x14ac:dyDescent="0.2">
      <c r="A286" s="32"/>
      <c r="B286" s="37"/>
      <c r="C286" s="38"/>
      <c r="D286" s="61" t="s">
        <v>376</v>
      </c>
      <c r="E286" s="61"/>
      <c r="F286" s="61"/>
      <c r="G286" s="34" t="s">
        <v>13</v>
      </c>
      <c r="H286" s="35" t="s">
        <v>12</v>
      </c>
      <c r="I286" s="35" t="s">
        <v>375</v>
      </c>
      <c r="J286" s="8" t="s">
        <v>6</v>
      </c>
      <c r="K286" s="11">
        <v>0</v>
      </c>
      <c r="L286" s="11">
        <v>0</v>
      </c>
      <c r="M286" s="36" t="e">
        <f t="shared" si="4"/>
        <v>#DIV/0!</v>
      </c>
      <c r="N286" s="33"/>
    </row>
    <row r="287" spans="1:14" ht="21.75" hidden="1" customHeight="1" x14ac:dyDescent="0.2">
      <c r="A287" s="32"/>
      <c r="B287" s="37"/>
      <c r="C287" s="39"/>
      <c r="D287" s="40"/>
      <c r="E287" s="62" t="s">
        <v>302</v>
      </c>
      <c r="F287" s="62"/>
      <c r="G287" s="34" t="s">
        <v>13</v>
      </c>
      <c r="H287" s="35" t="s">
        <v>12</v>
      </c>
      <c r="I287" s="35" t="s">
        <v>375</v>
      </c>
      <c r="J287" s="8" t="s">
        <v>301</v>
      </c>
      <c r="K287" s="11">
        <v>0</v>
      </c>
      <c r="L287" s="11">
        <v>0</v>
      </c>
      <c r="M287" s="36" t="e">
        <f t="shared" si="4"/>
        <v>#DIV/0!</v>
      </c>
      <c r="N287" s="33"/>
    </row>
    <row r="288" spans="1:14" ht="21.75" hidden="1" customHeight="1" x14ac:dyDescent="0.2">
      <c r="A288" s="32"/>
      <c r="B288" s="37"/>
      <c r="C288" s="38"/>
      <c r="D288" s="61" t="s">
        <v>374</v>
      </c>
      <c r="E288" s="61"/>
      <c r="F288" s="61"/>
      <c r="G288" s="34" t="s">
        <v>13</v>
      </c>
      <c r="H288" s="35" t="s">
        <v>12</v>
      </c>
      <c r="I288" s="35" t="s">
        <v>373</v>
      </c>
      <c r="J288" s="8" t="s">
        <v>6</v>
      </c>
      <c r="K288" s="11">
        <v>0</v>
      </c>
      <c r="L288" s="11">
        <v>0</v>
      </c>
      <c r="M288" s="36" t="e">
        <f t="shared" si="4"/>
        <v>#DIV/0!</v>
      </c>
      <c r="N288" s="33"/>
    </row>
    <row r="289" spans="1:14" ht="21.75" hidden="1" customHeight="1" x14ac:dyDescent="0.2">
      <c r="A289" s="32"/>
      <c r="B289" s="37"/>
      <c r="C289" s="39"/>
      <c r="D289" s="40"/>
      <c r="E289" s="62" t="s">
        <v>302</v>
      </c>
      <c r="F289" s="62"/>
      <c r="G289" s="34" t="s">
        <v>13</v>
      </c>
      <c r="H289" s="35" t="s">
        <v>12</v>
      </c>
      <c r="I289" s="35" t="s">
        <v>373</v>
      </c>
      <c r="J289" s="8" t="s">
        <v>301</v>
      </c>
      <c r="K289" s="11">
        <v>0</v>
      </c>
      <c r="L289" s="11">
        <v>0</v>
      </c>
      <c r="M289" s="36" t="e">
        <f t="shared" si="4"/>
        <v>#DIV/0!</v>
      </c>
      <c r="N289" s="33"/>
    </row>
    <row r="290" spans="1:14" ht="12.75" hidden="1" customHeight="1" x14ac:dyDescent="0.2">
      <c r="A290" s="32"/>
      <c r="B290" s="37"/>
      <c r="C290" s="38"/>
      <c r="D290" s="61" t="s">
        <v>372</v>
      </c>
      <c r="E290" s="61"/>
      <c r="F290" s="61"/>
      <c r="G290" s="34" t="s">
        <v>13</v>
      </c>
      <c r="H290" s="35" t="s">
        <v>12</v>
      </c>
      <c r="I290" s="35" t="s">
        <v>371</v>
      </c>
      <c r="J290" s="8" t="s">
        <v>6</v>
      </c>
      <c r="K290" s="11">
        <v>0</v>
      </c>
      <c r="L290" s="11">
        <v>0</v>
      </c>
      <c r="M290" s="36" t="e">
        <f t="shared" si="4"/>
        <v>#DIV/0!</v>
      </c>
      <c r="N290" s="33"/>
    </row>
    <row r="291" spans="1:14" ht="21.75" hidden="1" customHeight="1" x14ac:dyDescent="0.2">
      <c r="A291" s="32"/>
      <c r="B291" s="37"/>
      <c r="C291" s="39"/>
      <c r="D291" s="40"/>
      <c r="E291" s="62" t="s">
        <v>302</v>
      </c>
      <c r="F291" s="62"/>
      <c r="G291" s="34" t="s">
        <v>13</v>
      </c>
      <c r="H291" s="35" t="s">
        <v>12</v>
      </c>
      <c r="I291" s="35" t="s">
        <v>371</v>
      </c>
      <c r="J291" s="8" t="s">
        <v>301</v>
      </c>
      <c r="K291" s="11">
        <v>0</v>
      </c>
      <c r="L291" s="11">
        <v>0</v>
      </c>
      <c r="M291" s="36" t="e">
        <f t="shared" si="4"/>
        <v>#DIV/0!</v>
      </c>
      <c r="N291" s="33"/>
    </row>
    <row r="292" spans="1:14" ht="12.75" customHeight="1" x14ac:dyDescent="0.2">
      <c r="A292" s="32"/>
      <c r="B292" s="37"/>
      <c r="C292" s="38"/>
      <c r="D292" s="61" t="s">
        <v>370</v>
      </c>
      <c r="E292" s="61"/>
      <c r="F292" s="61"/>
      <c r="G292" s="34" t="s">
        <v>13</v>
      </c>
      <c r="H292" s="35" t="s">
        <v>12</v>
      </c>
      <c r="I292" s="35" t="s">
        <v>369</v>
      </c>
      <c r="J292" s="8" t="s">
        <v>6</v>
      </c>
      <c r="K292" s="11">
        <v>4015.5</v>
      </c>
      <c r="L292" s="11">
        <v>2813.8</v>
      </c>
      <c r="M292" s="36">
        <f t="shared" si="4"/>
        <v>70.07346532187772</v>
      </c>
      <c r="N292" s="33"/>
    </row>
    <row r="293" spans="1:14" ht="37.5" customHeight="1" x14ac:dyDescent="0.2">
      <c r="A293" s="32"/>
      <c r="B293" s="37"/>
      <c r="C293" s="39"/>
      <c r="D293" s="40"/>
      <c r="E293" s="62" t="s">
        <v>302</v>
      </c>
      <c r="F293" s="62"/>
      <c r="G293" s="34" t="s">
        <v>13</v>
      </c>
      <c r="H293" s="35" t="s">
        <v>12</v>
      </c>
      <c r="I293" s="35" t="s">
        <v>369</v>
      </c>
      <c r="J293" s="8" t="s">
        <v>301</v>
      </c>
      <c r="K293" s="11">
        <v>4015.5</v>
      </c>
      <c r="L293" s="11">
        <v>2813.8</v>
      </c>
      <c r="M293" s="36">
        <f t="shared" si="4"/>
        <v>70.07346532187772</v>
      </c>
      <c r="N293" s="33"/>
    </row>
    <row r="294" spans="1:14" ht="12.75" customHeight="1" x14ac:dyDescent="0.2">
      <c r="A294" s="32"/>
      <c r="B294" s="37"/>
      <c r="C294" s="38"/>
      <c r="D294" s="61" t="s">
        <v>368</v>
      </c>
      <c r="E294" s="61"/>
      <c r="F294" s="61"/>
      <c r="G294" s="34" t="s">
        <v>13</v>
      </c>
      <c r="H294" s="35" t="s">
        <v>12</v>
      </c>
      <c r="I294" s="35" t="s">
        <v>367</v>
      </c>
      <c r="J294" s="8" t="s">
        <v>6</v>
      </c>
      <c r="K294" s="11">
        <v>496.3</v>
      </c>
      <c r="L294" s="11">
        <v>347.8</v>
      </c>
      <c r="M294" s="36">
        <f t="shared" si="4"/>
        <v>70.078581503123104</v>
      </c>
      <c r="N294" s="33"/>
    </row>
    <row r="295" spans="1:14" ht="34.5" customHeight="1" x14ac:dyDescent="0.2">
      <c r="A295" s="32"/>
      <c r="B295" s="37"/>
      <c r="C295" s="39"/>
      <c r="D295" s="40"/>
      <c r="E295" s="62" t="s">
        <v>302</v>
      </c>
      <c r="F295" s="62"/>
      <c r="G295" s="34" t="s">
        <v>13</v>
      </c>
      <c r="H295" s="35" t="s">
        <v>12</v>
      </c>
      <c r="I295" s="35" t="s">
        <v>367</v>
      </c>
      <c r="J295" s="8" t="s">
        <v>301</v>
      </c>
      <c r="K295" s="11">
        <v>496.3</v>
      </c>
      <c r="L295" s="11">
        <v>347.8</v>
      </c>
      <c r="M295" s="36">
        <f t="shared" si="4"/>
        <v>70.078581503123104</v>
      </c>
      <c r="N295" s="33"/>
    </row>
    <row r="296" spans="1:14" ht="12.75" customHeight="1" x14ac:dyDescent="0.2">
      <c r="A296" s="32"/>
      <c r="B296" s="37"/>
      <c r="C296" s="38"/>
      <c r="D296" s="61" t="s">
        <v>366</v>
      </c>
      <c r="E296" s="61"/>
      <c r="F296" s="61"/>
      <c r="G296" s="34" t="s">
        <v>13</v>
      </c>
      <c r="H296" s="35" t="s">
        <v>12</v>
      </c>
      <c r="I296" s="35" t="s">
        <v>365</v>
      </c>
      <c r="J296" s="8" t="s">
        <v>6</v>
      </c>
      <c r="K296" s="11">
        <v>544.6</v>
      </c>
      <c r="L296" s="11">
        <v>114.8</v>
      </c>
      <c r="M296" s="36">
        <f t="shared" si="4"/>
        <v>21.079691516709509</v>
      </c>
      <c r="N296" s="33"/>
    </row>
    <row r="297" spans="1:14" ht="21.75" customHeight="1" x14ac:dyDescent="0.2">
      <c r="A297" s="32"/>
      <c r="B297" s="37"/>
      <c r="C297" s="39"/>
      <c r="D297" s="40"/>
      <c r="E297" s="62" t="s">
        <v>14</v>
      </c>
      <c r="F297" s="62"/>
      <c r="G297" s="34" t="s">
        <v>13</v>
      </c>
      <c r="H297" s="35" t="s">
        <v>12</v>
      </c>
      <c r="I297" s="35" t="s">
        <v>365</v>
      </c>
      <c r="J297" s="8" t="s">
        <v>10</v>
      </c>
      <c r="K297" s="11">
        <v>544.6</v>
      </c>
      <c r="L297" s="11">
        <v>114.8</v>
      </c>
      <c r="M297" s="36">
        <f t="shared" si="4"/>
        <v>21.079691516709509</v>
      </c>
      <c r="N297" s="33"/>
    </row>
    <row r="298" spans="1:14" ht="12.75" customHeight="1" x14ac:dyDescent="0.2">
      <c r="A298" s="32"/>
      <c r="B298" s="37"/>
      <c r="C298" s="38"/>
      <c r="D298" s="61" t="s">
        <v>364</v>
      </c>
      <c r="E298" s="61"/>
      <c r="F298" s="61"/>
      <c r="G298" s="34" t="s">
        <v>13</v>
      </c>
      <c r="H298" s="35" t="s">
        <v>12</v>
      </c>
      <c r="I298" s="35" t="s">
        <v>363</v>
      </c>
      <c r="J298" s="8" t="s">
        <v>6</v>
      </c>
      <c r="K298" s="11">
        <v>67.3</v>
      </c>
      <c r="L298" s="11">
        <v>14.2</v>
      </c>
      <c r="M298" s="36">
        <f t="shared" si="4"/>
        <v>21.099554234769688</v>
      </c>
      <c r="N298" s="33"/>
    </row>
    <row r="299" spans="1:14" ht="21.75" customHeight="1" x14ac:dyDescent="0.2">
      <c r="A299" s="32"/>
      <c r="B299" s="37"/>
      <c r="C299" s="39"/>
      <c r="D299" s="40"/>
      <c r="E299" s="62" t="s">
        <v>14</v>
      </c>
      <c r="F299" s="62"/>
      <c r="G299" s="34" t="s">
        <v>13</v>
      </c>
      <c r="H299" s="35" t="s">
        <v>12</v>
      </c>
      <c r="I299" s="35" t="s">
        <v>363</v>
      </c>
      <c r="J299" s="8" t="s">
        <v>10</v>
      </c>
      <c r="K299" s="11">
        <v>67.3</v>
      </c>
      <c r="L299" s="11">
        <v>14.2</v>
      </c>
      <c r="M299" s="36">
        <f t="shared" si="4"/>
        <v>21.099554234769688</v>
      </c>
      <c r="N299" s="33"/>
    </row>
    <row r="300" spans="1:14" ht="12.75" customHeight="1" x14ac:dyDescent="0.2">
      <c r="A300" s="32"/>
      <c r="B300" s="37"/>
      <c r="C300" s="38"/>
      <c r="D300" s="61" t="s">
        <v>352</v>
      </c>
      <c r="E300" s="61"/>
      <c r="F300" s="61"/>
      <c r="G300" s="34" t="s">
        <v>13</v>
      </c>
      <c r="H300" s="35" t="s">
        <v>12</v>
      </c>
      <c r="I300" s="35" t="s">
        <v>351</v>
      </c>
      <c r="J300" s="8" t="s">
        <v>6</v>
      </c>
      <c r="K300" s="11">
        <v>500</v>
      </c>
      <c r="L300" s="11">
        <v>336</v>
      </c>
      <c r="M300" s="36">
        <f t="shared" si="4"/>
        <v>67.2</v>
      </c>
      <c r="N300" s="33"/>
    </row>
    <row r="301" spans="1:14" ht="21.75" customHeight="1" x14ac:dyDescent="0.2">
      <c r="A301" s="32"/>
      <c r="B301" s="37"/>
      <c r="C301" s="39"/>
      <c r="D301" s="40"/>
      <c r="E301" s="62" t="s">
        <v>14</v>
      </c>
      <c r="F301" s="62"/>
      <c r="G301" s="34" t="s">
        <v>13</v>
      </c>
      <c r="H301" s="35" t="s">
        <v>12</v>
      </c>
      <c r="I301" s="35" t="s">
        <v>351</v>
      </c>
      <c r="J301" s="8" t="s">
        <v>10</v>
      </c>
      <c r="K301" s="11">
        <v>500</v>
      </c>
      <c r="L301" s="11">
        <v>336</v>
      </c>
      <c r="M301" s="36">
        <f t="shared" si="4"/>
        <v>67.2</v>
      </c>
      <c r="N301" s="33"/>
    </row>
    <row r="302" spans="1:14" ht="21.75" customHeight="1" x14ac:dyDescent="0.2">
      <c r="A302" s="32"/>
      <c r="B302" s="37"/>
      <c r="C302" s="38"/>
      <c r="D302" s="61" t="s">
        <v>362</v>
      </c>
      <c r="E302" s="61"/>
      <c r="F302" s="61"/>
      <c r="G302" s="34" t="s">
        <v>13</v>
      </c>
      <c r="H302" s="35" t="s">
        <v>12</v>
      </c>
      <c r="I302" s="35" t="s">
        <v>361</v>
      </c>
      <c r="J302" s="8" t="s">
        <v>6</v>
      </c>
      <c r="K302" s="11">
        <v>67</v>
      </c>
      <c r="L302" s="11">
        <v>9.8000000000000007</v>
      </c>
      <c r="M302" s="36">
        <f t="shared" si="4"/>
        <v>14.626865671641793</v>
      </c>
      <c r="N302" s="33"/>
    </row>
    <row r="303" spans="1:14" ht="21.75" customHeight="1" x14ac:dyDescent="0.2">
      <c r="A303" s="32"/>
      <c r="B303" s="37"/>
      <c r="C303" s="39"/>
      <c r="D303" s="40"/>
      <c r="E303" s="62" t="s">
        <v>14</v>
      </c>
      <c r="F303" s="62"/>
      <c r="G303" s="34" t="s">
        <v>13</v>
      </c>
      <c r="H303" s="35" t="s">
        <v>12</v>
      </c>
      <c r="I303" s="35" t="s">
        <v>361</v>
      </c>
      <c r="J303" s="8" t="s">
        <v>10</v>
      </c>
      <c r="K303" s="11">
        <v>67</v>
      </c>
      <c r="L303" s="11">
        <v>9.8000000000000007</v>
      </c>
      <c r="M303" s="36">
        <f t="shared" si="4"/>
        <v>14.626865671641793</v>
      </c>
      <c r="N303" s="33"/>
    </row>
    <row r="304" spans="1:14" ht="21.75" customHeight="1" x14ac:dyDescent="0.2">
      <c r="A304" s="32"/>
      <c r="B304" s="37"/>
      <c r="C304" s="38"/>
      <c r="D304" s="61" t="s">
        <v>360</v>
      </c>
      <c r="E304" s="61"/>
      <c r="F304" s="61"/>
      <c r="G304" s="34" t="s">
        <v>13</v>
      </c>
      <c r="H304" s="35" t="s">
        <v>12</v>
      </c>
      <c r="I304" s="35" t="s">
        <v>359</v>
      </c>
      <c r="J304" s="8" t="s">
        <v>6</v>
      </c>
      <c r="K304" s="11">
        <v>15058.7</v>
      </c>
      <c r="L304" s="11">
        <v>7905.1</v>
      </c>
      <c r="M304" s="36">
        <f t="shared" si="4"/>
        <v>52.49523531247717</v>
      </c>
      <c r="N304" s="33"/>
    </row>
    <row r="305" spans="1:14" ht="21.75" customHeight="1" x14ac:dyDescent="0.2">
      <c r="A305" s="32"/>
      <c r="B305" s="37"/>
      <c r="C305" s="39"/>
      <c r="D305" s="40"/>
      <c r="E305" s="62" t="s">
        <v>14</v>
      </c>
      <c r="F305" s="62"/>
      <c r="G305" s="34" t="s">
        <v>13</v>
      </c>
      <c r="H305" s="35" t="s">
        <v>12</v>
      </c>
      <c r="I305" s="35" t="s">
        <v>359</v>
      </c>
      <c r="J305" s="8" t="s">
        <v>10</v>
      </c>
      <c r="K305" s="11">
        <v>15058.7</v>
      </c>
      <c r="L305" s="11">
        <v>7905.1</v>
      </c>
      <c r="M305" s="36">
        <f t="shared" si="4"/>
        <v>52.49523531247717</v>
      </c>
      <c r="N305" s="33"/>
    </row>
    <row r="306" spans="1:14" ht="12.75" customHeight="1" x14ac:dyDescent="0.2">
      <c r="A306" s="32"/>
      <c r="B306" s="37"/>
      <c r="C306" s="38"/>
      <c r="D306" s="61" t="s">
        <v>358</v>
      </c>
      <c r="E306" s="61"/>
      <c r="F306" s="61"/>
      <c r="G306" s="34" t="s">
        <v>13</v>
      </c>
      <c r="H306" s="35" t="s">
        <v>12</v>
      </c>
      <c r="I306" s="35" t="s">
        <v>357</v>
      </c>
      <c r="J306" s="8" t="s">
        <v>6</v>
      </c>
      <c r="K306" s="11">
        <v>1133.5</v>
      </c>
      <c r="L306" s="11">
        <v>595</v>
      </c>
      <c r="M306" s="36">
        <f t="shared" si="4"/>
        <v>52.492280546978385</v>
      </c>
      <c r="N306" s="33"/>
    </row>
    <row r="307" spans="1:14" ht="21.75" customHeight="1" x14ac:dyDescent="0.2">
      <c r="A307" s="32"/>
      <c r="B307" s="37"/>
      <c r="C307" s="39"/>
      <c r="D307" s="40"/>
      <c r="E307" s="62" t="s">
        <v>14</v>
      </c>
      <c r="F307" s="62"/>
      <c r="G307" s="34" t="s">
        <v>13</v>
      </c>
      <c r="H307" s="35" t="s">
        <v>12</v>
      </c>
      <c r="I307" s="35" t="s">
        <v>357</v>
      </c>
      <c r="J307" s="8" t="s">
        <v>10</v>
      </c>
      <c r="K307" s="11">
        <v>1133.5</v>
      </c>
      <c r="L307" s="11">
        <v>595</v>
      </c>
      <c r="M307" s="36">
        <f t="shared" si="4"/>
        <v>52.492280546978385</v>
      </c>
      <c r="N307" s="33"/>
    </row>
    <row r="308" spans="1:14" ht="12.75" hidden="1" customHeight="1" x14ac:dyDescent="0.2">
      <c r="A308" s="32"/>
      <c r="B308" s="37"/>
      <c r="C308" s="38"/>
      <c r="D308" s="61" t="s">
        <v>158</v>
      </c>
      <c r="E308" s="61"/>
      <c r="F308" s="61"/>
      <c r="G308" s="34" t="s">
        <v>13</v>
      </c>
      <c r="H308" s="35" t="s">
        <v>12</v>
      </c>
      <c r="I308" s="35" t="s">
        <v>157</v>
      </c>
      <c r="J308" s="8" t="s">
        <v>6</v>
      </c>
      <c r="K308" s="11">
        <v>0</v>
      </c>
      <c r="L308" s="11">
        <v>0</v>
      </c>
      <c r="M308" s="36" t="e">
        <f t="shared" si="4"/>
        <v>#DIV/0!</v>
      </c>
      <c r="N308" s="33"/>
    </row>
    <row r="309" spans="1:14" ht="21.75" hidden="1" customHeight="1" x14ac:dyDescent="0.2">
      <c r="A309" s="32"/>
      <c r="B309" s="37"/>
      <c r="C309" s="39"/>
      <c r="D309" s="40"/>
      <c r="E309" s="62" t="s">
        <v>47</v>
      </c>
      <c r="F309" s="62"/>
      <c r="G309" s="34" t="s">
        <v>13</v>
      </c>
      <c r="H309" s="35" t="s">
        <v>12</v>
      </c>
      <c r="I309" s="35" t="s">
        <v>157</v>
      </c>
      <c r="J309" s="8" t="s">
        <v>44</v>
      </c>
      <c r="K309" s="11">
        <v>0</v>
      </c>
      <c r="L309" s="11">
        <v>0</v>
      </c>
      <c r="M309" s="36" t="e">
        <f t="shared" si="4"/>
        <v>#DIV/0!</v>
      </c>
      <c r="N309" s="33"/>
    </row>
    <row r="310" spans="1:14" ht="21.75" customHeight="1" x14ac:dyDescent="0.2">
      <c r="A310" s="32"/>
      <c r="B310" s="37"/>
      <c r="C310" s="38"/>
      <c r="D310" s="61" t="s">
        <v>356</v>
      </c>
      <c r="E310" s="61"/>
      <c r="F310" s="61"/>
      <c r="G310" s="34" t="s">
        <v>13</v>
      </c>
      <c r="H310" s="35" t="s">
        <v>12</v>
      </c>
      <c r="I310" s="35" t="s">
        <v>355</v>
      </c>
      <c r="J310" s="8" t="s">
        <v>6</v>
      </c>
      <c r="K310" s="11">
        <v>56312.800000000003</v>
      </c>
      <c r="L310" s="11">
        <v>41426.699999999997</v>
      </c>
      <c r="M310" s="36">
        <f t="shared" si="4"/>
        <v>73.565335057038524</v>
      </c>
      <c r="N310" s="33"/>
    </row>
    <row r="311" spans="1:14" ht="12.75" customHeight="1" x14ac:dyDescent="0.2">
      <c r="A311" s="32"/>
      <c r="B311" s="37"/>
      <c r="C311" s="39"/>
      <c r="D311" s="40"/>
      <c r="E311" s="62" t="s">
        <v>40</v>
      </c>
      <c r="F311" s="62"/>
      <c r="G311" s="34" t="s">
        <v>13</v>
      </c>
      <c r="H311" s="35" t="s">
        <v>12</v>
      </c>
      <c r="I311" s="35" t="s">
        <v>355</v>
      </c>
      <c r="J311" s="8" t="s">
        <v>39</v>
      </c>
      <c r="K311" s="11">
        <v>36715.699999999997</v>
      </c>
      <c r="L311" s="11">
        <v>26890.5</v>
      </c>
      <c r="M311" s="36">
        <f t="shared" si="4"/>
        <v>73.239785704753018</v>
      </c>
      <c r="N311" s="33"/>
    </row>
    <row r="312" spans="1:14" ht="12.75" customHeight="1" x14ac:dyDescent="0.2">
      <c r="A312" s="32"/>
      <c r="B312" s="37"/>
      <c r="C312" s="39"/>
      <c r="D312" s="40"/>
      <c r="E312" s="62" t="s">
        <v>38</v>
      </c>
      <c r="F312" s="62"/>
      <c r="G312" s="34" t="s">
        <v>13</v>
      </c>
      <c r="H312" s="35" t="s">
        <v>12</v>
      </c>
      <c r="I312" s="35" t="s">
        <v>355</v>
      </c>
      <c r="J312" s="8" t="s">
        <v>37</v>
      </c>
      <c r="K312" s="11">
        <v>599.29999999999995</v>
      </c>
      <c r="L312" s="11">
        <v>485.7</v>
      </c>
      <c r="M312" s="36">
        <f t="shared" si="4"/>
        <v>81.044551977306867</v>
      </c>
      <c r="N312" s="33"/>
    </row>
    <row r="313" spans="1:14" ht="21.75" customHeight="1" x14ac:dyDescent="0.2">
      <c r="A313" s="32"/>
      <c r="B313" s="37"/>
      <c r="C313" s="39"/>
      <c r="D313" s="40"/>
      <c r="E313" s="62" t="s">
        <v>36</v>
      </c>
      <c r="F313" s="62"/>
      <c r="G313" s="34" t="s">
        <v>13</v>
      </c>
      <c r="H313" s="35" t="s">
        <v>12</v>
      </c>
      <c r="I313" s="35" t="s">
        <v>355</v>
      </c>
      <c r="J313" s="8" t="s">
        <v>35</v>
      </c>
      <c r="K313" s="11">
        <v>11035.2</v>
      </c>
      <c r="L313" s="11">
        <v>7994.9</v>
      </c>
      <c r="M313" s="36">
        <f t="shared" si="4"/>
        <v>72.44907206031607</v>
      </c>
      <c r="N313" s="33"/>
    </row>
    <row r="314" spans="1:14" ht="21.75" customHeight="1" x14ac:dyDescent="0.2">
      <c r="A314" s="32"/>
      <c r="B314" s="37"/>
      <c r="C314" s="39"/>
      <c r="D314" s="40"/>
      <c r="E314" s="62" t="s">
        <v>14</v>
      </c>
      <c r="F314" s="62"/>
      <c r="G314" s="34" t="s">
        <v>13</v>
      </c>
      <c r="H314" s="35" t="s">
        <v>12</v>
      </c>
      <c r="I314" s="35" t="s">
        <v>355</v>
      </c>
      <c r="J314" s="8" t="s">
        <v>10</v>
      </c>
      <c r="K314" s="11">
        <v>3098.7</v>
      </c>
      <c r="L314" s="11">
        <v>2008.8</v>
      </c>
      <c r="M314" s="36">
        <f t="shared" si="4"/>
        <v>64.82718559395876</v>
      </c>
      <c r="N314" s="33"/>
    </row>
    <row r="315" spans="1:14" ht="21.75" customHeight="1" x14ac:dyDescent="0.2">
      <c r="A315" s="32"/>
      <c r="B315" s="37"/>
      <c r="C315" s="39"/>
      <c r="D315" s="40"/>
      <c r="E315" s="62" t="s">
        <v>123</v>
      </c>
      <c r="F315" s="62"/>
      <c r="G315" s="34" t="s">
        <v>13</v>
      </c>
      <c r="H315" s="35" t="s">
        <v>12</v>
      </c>
      <c r="I315" s="35" t="s">
        <v>355</v>
      </c>
      <c r="J315" s="8" t="s">
        <v>120</v>
      </c>
      <c r="K315" s="11">
        <v>2153.6999999999998</v>
      </c>
      <c r="L315" s="11">
        <v>2153.6999999999998</v>
      </c>
      <c r="M315" s="36">
        <f t="shared" si="4"/>
        <v>100</v>
      </c>
      <c r="N315" s="33"/>
    </row>
    <row r="316" spans="1:14" ht="21.75" customHeight="1" x14ac:dyDescent="0.2">
      <c r="A316" s="32"/>
      <c r="B316" s="37"/>
      <c r="C316" s="39"/>
      <c r="D316" s="40"/>
      <c r="E316" s="62" t="s">
        <v>345</v>
      </c>
      <c r="F316" s="62"/>
      <c r="G316" s="34" t="s">
        <v>13</v>
      </c>
      <c r="H316" s="35" t="s">
        <v>12</v>
      </c>
      <c r="I316" s="35" t="s">
        <v>355</v>
      </c>
      <c r="J316" s="8" t="s">
        <v>344</v>
      </c>
      <c r="K316" s="11">
        <v>59.6</v>
      </c>
      <c r="L316" s="11">
        <v>59.6</v>
      </c>
      <c r="M316" s="36">
        <f t="shared" si="4"/>
        <v>100</v>
      </c>
      <c r="N316" s="33"/>
    </row>
    <row r="317" spans="1:14" ht="12.75" customHeight="1" x14ac:dyDescent="0.2">
      <c r="A317" s="32"/>
      <c r="B317" s="37"/>
      <c r="C317" s="39"/>
      <c r="D317" s="40"/>
      <c r="E317" s="62" t="s">
        <v>34</v>
      </c>
      <c r="F317" s="62"/>
      <c r="G317" s="34" t="s">
        <v>13</v>
      </c>
      <c r="H317" s="35" t="s">
        <v>12</v>
      </c>
      <c r="I317" s="35" t="s">
        <v>355</v>
      </c>
      <c r="J317" s="8" t="s">
        <v>33</v>
      </c>
      <c r="K317" s="11">
        <v>2133</v>
      </c>
      <c r="L317" s="11">
        <v>1424</v>
      </c>
      <c r="M317" s="36">
        <f t="shared" si="4"/>
        <v>66.760431317393341</v>
      </c>
      <c r="N317" s="33"/>
    </row>
    <row r="318" spans="1:14" ht="12.75" customHeight="1" x14ac:dyDescent="0.2">
      <c r="A318" s="32"/>
      <c r="B318" s="37"/>
      <c r="C318" s="39"/>
      <c r="D318" s="40"/>
      <c r="E318" s="62" t="s">
        <v>190</v>
      </c>
      <c r="F318" s="62"/>
      <c r="G318" s="34" t="s">
        <v>13</v>
      </c>
      <c r="H318" s="35" t="s">
        <v>12</v>
      </c>
      <c r="I318" s="35" t="s">
        <v>355</v>
      </c>
      <c r="J318" s="8" t="s">
        <v>187</v>
      </c>
      <c r="K318" s="11">
        <v>0.5</v>
      </c>
      <c r="L318" s="11">
        <v>0.5</v>
      </c>
      <c r="M318" s="36">
        <f t="shared" si="4"/>
        <v>100</v>
      </c>
      <c r="N318" s="33"/>
    </row>
    <row r="319" spans="1:14" ht="12.75" customHeight="1" x14ac:dyDescent="0.2">
      <c r="A319" s="32"/>
      <c r="B319" s="37"/>
      <c r="C319" s="39"/>
      <c r="D319" s="40"/>
      <c r="E319" s="62" t="s">
        <v>32</v>
      </c>
      <c r="F319" s="62"/>
      <c r="G319" s="34" t="s">
        <v>13</v>
      </c>
      <c r="H319" s="35" t="s">
        <v>12</v>
      </c>
      <c r="I319" s="35" t="s">
        <v>355</v>
      </c>
      <c r="J319" s="8" t="s">
        <v>29</v>
      </c>
      <c r="K319" s="11">
        <v>517.1</v>
      </c>
      <c r="L319" s="11">
        <v>409</v>
      </c>
      <c r="M319" s="36">
        <f t="shared" si="4"/>
        <v>79.094952620382898</v>
      </c>
      <c r="N319" s="33"/>
    </row>
    <row r="320" spans="1:14" ht="12.75" hidden="1" customHeight="1" x14ac:dyDescent="0.2">
      <c r="A320" s="32"/>
      <c r="B320" s="37" t="s">
        <v>6</v>
      </c>
      <c r="C320" s="39"/>
      <c r="D320" s="41"/>
      <c r="E320" s="12"/>
      <c r="F320" s="12"/>
      <c r="G320" s="35"/>
      <c r="H320" s="35"/>
      <c r="I320" s="35"/>
      <c r="J320" s="10"/>
      <c r="K320" s="9"/>
      <c r="L320" s="9"/>
      <c r="M320" s="36" t="e">
        <f t="shared" si="4"/>
        <v>#DIV/0!</v>
      </c>
      <c r="N320" s="33"/>
    </row>
    <row r="321" spans="1:14" ht="12.75" customHeight="1" x14ac:dyDescent="0.2">
      <c r="A321" s="32"/>
      <c r="B321" s="60" t="s">
        <v>354</v>
      </c>
      <c r="C321" s="60"/>
      <c r="D321" s="60"/>
      <c r="E321" s="60"/>
      <c r="F321" s="60"/>
      <c r="G321" s="34" t="s">
        <v>261</v>
      </c>
      <c r="H321" s="35" t="s">
        <v>6</v>
      </c>
      <c r="I321" s="35" t="s">
        <v>6</v>
      </c>
      <c r="J321" s="8" t="s">
        <v>6</v>
      </c>
      <c r="K321" s="11">
        <v>844758.5</v>
      </c>
      <c r="L321" s="11">
        <v>273512.09999999998</v>
      </c>
      <c r="M321" s="36">
        <f t="shared" si="4"/>
        <v>32.377549323268127</v>
      </c>
      <c r="N321" s="33"/>
    </row>
    <row r="322" spans="1:14" ht="12.75" customHeight="1" x14ac:dyDescent="0.2">
      <c r="A322" s="32"/>
      <c r="B322" s="60" t="s">
        <v>353</v>
      </c>
      <c r="C322" s="60"/>
      <c r="D322" s="60"/>
      <c r="E322" s="60"/>
      <c r="F322" s="60"/>
      <c r="G322" s="34" t="s">
        <v>261</v>
      </c>
      <c r="H322" s="35" t="s">
        <v>2</v>
      </c>
      <c r="I322" s="35" t="s">
        <v>6</v>
      </c>
      <c r="J322" s="8" t="s">
        <v>6</v>
      </c>
      <c r="K322" s="11">
        <v>705073.8</v>
      </c>
      <c r="L322" s="11">
        <v>229507.8</v>
      </c>
      <c r="M322" s="36">
        <f t="shared" si="4"/>
        <v>32.55089041742864</v>
      </c>
      <c r="N322" s="33"/>
    </row>
    <row r="323" spans="1:14" ht="12.75" customHeight="1" x14ac:dyDescent="0.2">
      <c r="A323" s="32"/>
      <c r="B323" s="37"/>
      <c r="C323" s="38"/>
      <c r="D323" s="61" t="s">
        <v>352</v>
      </c>
      <c r="E323" s="61"/>
      <c r="F323" s="61"/>
      <c r="G323" s="34" t="s">
        <v>261</v>
      </c>
      <c r="H323" s="35" t="s">
        <v>2</v>
      </c>
      <c r="I323" s="35" t="s">
        <v>351</v>
      </c>
      <c r="J323" s="8" t="s">
        <v>6</v>
      </c>
      <c r="K323" s="11">
        <v>2772.6</v>
      </c>
      <c r="L323" s="11">
        <v>2679.5</v>
      </c>
      <c r="M323" s="36">
        <f t="shared" si="4"/>
        <v>96.64214095073217</v>
      </c>
      <c r="N323" s="33"/>
    </row>
    <row r="324" spans="1:14" ht="21.75" customHeight="1" x14ac:dyDescent="0.2">
      <c r="A324" s="32"/>
      <c r="B324" s="37"/>
      <c r="C324" s="39"/>
      <c r="D324" s="40"/>
      <c r="E324" s="62" t="s">
        <v>14</v>
      </c>
      <c r="F324" s="62"/>
      <c r="G324" s="34" t="s">
        <v>261</v>
      </c>
      <c r="H324" s="35" t="s">
        <v>2</v>
      </c>
      <c r="I324" s="35" t="s">
        <v>351</v>
      </c>
      <c r="J324" s="8" t="s">
        <v>10</v>
      </c>
      <c r="K324" s="11">
        <v>2772.6</v>
      </c>
      <c r="L324" s="11">
        <v>2679.5</v>
      </c>
      <c r="M324" s="36">
        <f t="shared" si="4"/>
        <v>96.64214095073217</v>
      </c>
      <c r="N324" s="33"/>
    </row>
    <row r="325" spans="1:14" ht="12.75" customHeight="1" x14ac:dyDescent="0.2">
      <c r="A325" s="32"/>
      <c r="B325" s="37"/>
      <c r="C325" s="38"/>
      <c r="D325" s="61" t="s">
        <v>350</v>
      </c>
      <c r="E325" s="61"/>
      <c r="F325" s="61"/>
      <c r="G325" s="34" t="s">
        <v>261</v>
      </c>
      <c r="H325" s="35" t="s">
        <v>2</v>
      </c>
      <c r="I325" s="35" t="s">
        <v>349</v>
      </c>
      <c r="J325" s="8" t="s">
        <v>6</v>
      </c>
      <c r="K325" s="11">
        <v>12991</v>
      </c>
      <c r="L325" s="11">
        <v>12447.2</v>
      </c>
      <c r="M325" s="36">
        <f t="shared" si="4"/>
        <v>95.814025094296056</v>
      </c>
      <c r="N325" s="33"/>
    </row>
    <row r="326" spans="1:14" ht="12.75" customHeight="1" x14ac:dyDescent="0.2">
      <c r="A326" s="32"/>
      <c r="B326" s="37"/>
      <c r="C326" s="39"/>
      <c r="D326" s="40"/>
      <c r="E326" s="62" t="s">
        <v>82</v>
      </c>
      <c r="F326" s="62"/>
      <c r="G326" s="34" t="s">
        <v>261</v>
      </c>
      <c r="H326" s="35" t="s">
        <v>2</v>
      </c>
      <c r="I326" s="35" t="s">
        <v>349</v>
      </c>
      <c r="J326" s="8" t="s">
        <v>80</v>
      </c>
      <c r="K326" s="11">
        <v>12991</v>
      </c>
      <c r="L326" s="11">
        <v>12447.2</v>
      </c>
      <c r="M326" s="36">
        <f t="shared" si="4"/>
        <v>95.814025094296056</v>
      </c>
      <c r="N326" s="33"/>
    </row>
    <row r="327" spans="1:14" ht="91.5" customHeight="1" x14ac:dyDescent="0.2">
      <c r="A327" s="32"/>
      <c r="B327" s="37"/>
      <c r="C327" s="38"/>
      <c r="D327" s="61" t="s">
        <v>348</v>
      </c>
      <c r="E327" s="61"/>
      <c r="F327" s="61"/>
      <c r="G327" s="34" t="s">
        <v>261</v>
      </c>
      <c r="H327" s="35" t="s">
        <v>2</v>
      </c>
      <c r="I327" s="35" t="s">
        <v>347</v>
      </c>
      <c r="J327" s="8" t="s">
        <v>6</v>
      </c>
      <c r="K327" s="11">
        <v>269944.90000000002</v>
      </c>
      <c r="L327" s="11">
        <v>0</v>
      </c>
      <c r="M327" s="36">
        <f t="shared" si="4"/>
        <v>0</v>
      </c>
      <c r="N327" s="33"/>
    </row>
    <row r="328" spans="1:14" ht="21.75" customHeight="1" x14ac:dyDescent="0.2">
      <c r="A328" s="32"/>
      <c r="B328" s="37"/>
      <c r="C328" s="39"/>
      <c r="D328" s="40"/>
      <c r="E328" s="62" t="s">
        <v>113</v>
      </c>
      <c r="F328" s="62"/>
      <c r="G328" s="34" t="s">
        <v>261</v>
      </c>
      <c r="H328" s="35" t="s">
        <v>2</v>
      </c>
      <c r="I328" s="35" t="s">
        <v>347</v>
      </c>
      <c r="J328" s="8" t="s">
        <v>111</v>
      </c>
      <c r="K328" s="11">
        <v>269944.90000000002</v>
      </c>
      <c r="L328" s="11">
        <v>0</v>
      </c>
      <c r="M328" s="36">
        <f t="shared" si="4"/>
        <v>0</v>
      </c>
      <c r="N328" s="33"/>
    </row>
    <row r="329" spans="1:14" ht="12.75" customHeight="1" x14ac:dyDescent="0.2">
      <c r="A329" s="32"/>
      <c r="B329" s="37"/>
      <c r="C329" s="38"/>
      <c r="D329" s="61" t="s">
        <v>346</v>
      </c>
      <c r="E329" s="61"/>
      <c r="F329" s="61"/>
      <c r="G329" s="34" t="s">
        <v>261</v>
      </c>
      <c r="H329" s="35" t="s">
        <v>2</v>
      </c>
      <c r="I329" s="35" t="s">
        <v>343</v>
      </c>
      <c r="J329" s="8" t="s">
        <v>6</v>
      </c>
      <c r="K329" s="11">
        <v>19250</v>
      </c>
      <c r="L329" s="11">
        <v>18760.599999999999</v>
      </c>
      <c r="M329" s="36">
        <f t="shared" si="4"/>
        <v>97.457662337662327</v>
      </c>
      <c r="N329" s="33"/>
    </row>
    <row r="330" spans="1:14" ht="21.75" customHeight="1" x14ac:dyDescent="0.2">
      <c r="A330" s="32"/>
      <c r="B330" s="37"/>
      <c r="C330" s="39"/>
      <c r="D330" s="40"/>
      <c r="E330" s="62" t="s">
        <v>14</v>
      </c>
      <c r="F330" s="62"/>
      <c r="G330" s="34" t="s">
        <v>261</v>
      </c>
      <c r="H330" s="35" t="s">
        <v>2</v>
      </c>
      <c r="I330" s="35" t="s">
        <v>343</v>
      </c>
      <c r="J330" s="8" t="s">
        <v>10</v>
      </c>
      <c r="K330" s="11">
        <v>385</v>
      </c>
      <c r="L330" s="11">
        <v>96</v>
      </c>
      <c r="M330" s="36">
        <f t="shared" si="4"/>
        <v>24.935064935064936</v>
      </c>
      <c r="N330" s="33"/>
    </row>
    <row r="331" spans="1:14" ht="21.75" hidden="1" customHeight="1" x14ac:dyDescent="0.2">
      <c r="A331" s="32"/>
      <c r="B331" s="37"/>
      <c r="C331" s="39"/>
      <c r="D331" s="40"/>
      <c r="E331" s="62" t="s">
        <v>113</v>
      </c>
      <c r="F331" s="62"/>
      <c r="G331" s="34" t="s">
        <v>261</v>
      </c>
      <c r="H331" s="35" t="s">
        <v>2</v>
      </c>
      <c r="I331" s="35" t="s">
        <v>343</v>
      </c>
      <c r="J331" s="8" t="s">
        <v>111</v>
      </c>
      <c r="K331" s="11">
        <v>0</v>
      </c>
      <c r="L331" s="11">
        <v>0</v>
      </c>
      <c r="M331" s="36" t="e">
        <f t="shared" si="4"/>
        <v>#DIV/0!</v>
      </c>
      <c r="N331" s="33"/>
    </row>
    <row r="332" spans="1:14" ht="21.75" customHeight="1" x14ac:dyDescent="0.2">
      <c r="A332" s="32"/>
      <c r="B332" s="37"/>
      <c r="C332" s="39"/>
      <c r="D332" s="40"/>
      <c r="E332" s="62" t="s">
        <v>345</v>
      </c>
      <c r="F332" s="62"/>
      <c r="G332" s="34" t="s">
        <v>261</v>
      </c>
      <c r="H332" s="35" t="s">
        <v>2</v>
      </c>
      <c r="I332" s="35" t="s">
        <v>343</v>
      </c>
      <c r="J332" s="8" t="s">
        <v>344</v>
      </c>
      <c r="K332" s="11">
        <v>10683.7</v>
      </c>
      <c r="L332" s="11">
        <v>10672</v>
      </c>
      <c r="M332" s="36">
        <f t="shared" si="4"/>
        <v>99.890487377968299</v>
      </c>
      <c r="N332" s="33"/>
    </row>
    <row r="333" spans="1:14" ht="12.75" customHeight="1" x14ac:dyDescent="0.2">
      <c r="A333" s="32"/>
      <c r="B333" s="37"/>
      <c r="C333" s="39"/>
      <c r="D333" s="40"/>
      <c r="E333" s="62" t="s">
        <v>32</v>
      </c>
      <c r="F333" s="62"/>
      <c r="G333" s="34" t="s">
        <v>261</v>
      </c>
      <c r="H333" s="35" t="s">
        <v>2</v>
      </c>
      <c r="I333" s="35" t="s">
        <v>343</v>
      </c>
      <c r="J333" s="8" t="s">
        <v>29</v>
      </c>
      <c r="K333" s="11">
        <v>8181.3</v>
      </c>
      <c r="L333" s="11">
        <v>7992.6</v>
      </c>
      <c r="M333" s="36">
        <f t="shared" ref="M333:M396" si="5">L333*100/K333</f>
        <v>97.693520589637345</v>
      </c>
      <c r="N333" s="33"/>
    </row>
    <row r="334" spans="1:14" ht="89.25" customHeight="1" x14ac:dyDescent="0.2">
      <c r="A334" s="32"/>
      <c r="B334" s="37"/>
      <c r="C334" s="38"/>
      <c r="D334" s="61" t="s">
        <v>342</v>
      </c>
      <c r="E334" s="61"/>
      <c r="F334" s="61"/>
      <c r="G334" s="34" t="s">
        <v>261</v>
      </c>
      <c r="H334" s="35" t="s">
        <v>2</v>
      </c>
      <c r="I334" s="35" t="s">
        <v>341</v>
      </c>
      <c r="J334" s="8" t="s">
        <v>6</v>
      </c>
      <c r="K334" s="11">
        <v>1720.9</v>
      </c>
      <c r="L334" s="11">
        <v>0</v>
      </c>
      <c r="M334" s="36">
        <f t="shared" si="5"/>
        <v>0</v>
      </c>
      <c r="N334" s="33"/>
    </row>
    <row r="335" spans="1:14" ht="21.75" customHeight="1" x14ac:dyDescent="0.2">
      <c r="A335" s="32"/>
      <c r="B335" s="37"/>
      <c r="C335" s="39"/>
      <c r="D335" s="40"/>
      <c r="E335" s="62" t="s">
        <v>113</v>
      </c>
      <c r="F335" s="62"/>
      <c r="G335" s="34" t="s">
        <v>261</v>
      </c>
      <c r="H335" s="35" t="s">
        <v>2</v>
      </c>
      <c r="I335" s="35" t="s">
        <v>341</v>
      </c>
      <c r="J335" s="8" t="s">
        <v>111</v>
      </c>
      <c r="K335" s="11">
        <v>1720.9</v>
      </c>
      <c r="L335" s="11">
        <v>0</v>
      </c>
      <c r="M335" s="36">
        <f t="shared" si="5"/>
        <v>0</v>
      </c>
      <c r="N335" s="33"/>
    </row>
    <row r="336" spans="1:14" ht="32.25" customHeight="1" x14ac:dyDescent="0.2">
      <c r="A336" s="32"/>
      <c r="B336" s="37"/>
      <c r="C336" s="38"/>
      <c r="D336" s="61" t="s">
        <v>340</v>
      </c>
      <c r="E336" s="61"/>
      <c r="F336" s="61"/>
      <c r="G336" s="34" t="s">
        <v>261</v>
      </c>
      <c r="H336" s="35" t="s">
        <v>2</v>
      </c>
      <c r="I336" s="35" t="s">
        <v>339</v>
      </c>
      <c r="J336" s="8" t="s">
        <v>6</v>
      </c>
      <c r="K336" s="11">
        <v>3923.8</v>
      </c>
      <c r="L336" s="11">
        <v>0</v>
      </c>
      <c r="M336" s="36">
        <f t="shared" si="5"/>
        <v>0</v>
      </c>
      <c r="N336" s="33"/>
    </row>
    <row r="337" spans="1:14" ht="21.75" customHeight="1" x14ac:dyDescent="0.2">
      <c r="A337" s="32"/>
      <c r="B337" s="37"/>
      <c r="C337" s="39"/>
      <c r="D337" s="40"/>
      <c r="E337" s="62" t="s">
        <v>113</v>
      </c>
      <c r="F337" s="62"/>
      <c r="G337" s="34" t="s">
        <v>261</v>
      </c>
      <c r="H337" s="35" t="s">
        <v>2</v>
      </c>
      <c r="I337" s="35" t="s">
        <v>339</v>
      </c>
      <c r="J337" s="8" t="s">
        <v>111</v>
      </c>
      <c r="K337" s="11">
        <v>3923.8</v>
      </c>
      <c r="L337" s="11">
        <v>0</v>
      </c>
      <c r="M337" s="36">
        <f t="shared" si="5"/>
        <v>0</v>
      </c>
      <c r="N337" s="33"/>
    </row>
    <row r="338" spans="1:14" ht="21.75" customHeight="1" x14ac:dyDescent="0.2">
      <c r="A338" s="32"/>
      <c r="B338" s="37"/>
      <c r="C338" s="38"/>
      <c r="D338" s="61" t="s">
        <v>338</v>
      </c>
      <c r="E338" s="61"/>
      <c r="F338" s="61"/>
      <c r="G338" s="34" t="s">
        <v>261</v>
      </c>
      <c r="H338" s="35" t="s">
        <v>2</v>
      </c>
      <c r="I338" s="35" t="s">
        <v>337</v>
      </c>
      <c r="J338" s="8" t="s">
        <v>6</v>
      </c>
      <c r="K338" s="11">
        <v>6137.2</v>
      </c>
      <c r="L338" s="11">
        <v>0</v>
      </c>
      <c r="M338" s="36">
        <f t="shared" si="5"/>
        <v>0</v>
      </c>
      <c r="N338" s="33"/>
    </row>
    <row r="339" spans="1:14" ht="21.75" customHeight="1" x14ac:dyDescent="0.2">
      <c r="A339" s="32"/>
      <c r="B339" s="37"/>
      <c r="C339" s="39"/>
      <c r="D339" s="40"/>
      <c r="E339" s="62" t="s">
        <v>113</v>
      </c>
      <c r="F339" s="62"/>
      <c r="G339" s="34" t="s">
        <v>261</v>
      </c>
      <c r="H339" s="35" t="s">
        <v>2</v>
      </c>
      <c r="I339" s="35" t="s">
        <v>337</v>
      </c>
      <c r="J339" s="8" t="s">
        <v>111</v>
      </c>
      <c r="K339" s="11">
        <v>6137.2</v>
      </c>
      <c r="L339" s="11">
        <v>0</v>
      </c>
      <c r="M339" s="36">
        <f t="shared" si="5"/>
        <v>0</v>
      </c>
      <c r="N339" s="33"/>
    </row>
    <row r="340" spans="1:14" ht="21.75" customHeight="1" x14ac:dyDescent="0.2">
      <c r="A340" s="32"/>
      <c r="B340" s="37"/>
      <c r="C340" s="38"/>
      <c r="D340" s="61" t="s">
        <v>336</v>
      </c>
      <c r="E340" s="61"/>
      <c r="F340" s="61"/>
      <c r="G340" s="34" t="s">
        <v>261</v>
      </c>
      <c r="H340" s="35" t="s">
        <v>2</v>
      </c>
      <c r="I340" s="35" t="s">
        <v>335</v>
      </c>
      <c r="J340" s="8" t="s">
        <v>6</v>
      </c>
      <c r="K340" s="11">
        <v>757.3</v>
      </c>
      <c r="L340" s="11">
        <v>0</v>
      </c>
      <c r="M340" s="36">
        <f t="shared" si="5"/>
        <v>0</v>
      </c>
      <c r="N340" s="33"/>
    </row>
    <row r="341" spans="1:14" ht="21.75" customHeight="1" x14ac:dyDescent="0.2">
      <c r="A341" s="32"/>
      <c r="B341" s="37"/>
      <c r="C341" s="39"/>
      <c r="D341" s="40"/>
      <c r="E341" s="62" t="s">
        <v>113</v>
      </c>
      <c r="F341" s="62"/>
      <c r="G341" s="34" t="s">
        <v>261</v>
      </c>
      <c r="H341" s="35" t="s">
        <v>2</v>
      </c>
      <c r="I341" s="35" t="s">
        <v>335</v>
      </c>
      <c r="J341" s="8" t="s">
        <v>111</v>
      </c>
      <c r="K341" s="11">
        <v>757.3</v>
      </c>
      <c r="L341" s="11">
        <v>0</v>
      </c>
      <c r="M341" s="36">
        <f t="shared" si="5"/>
        <v>0</v>
      </c>
      <c r="N341" s="33"/>
    </row>
    <row r="342" spans="1:14" ht="90" customHeight="1" x14ac:dyDescent="0.2">
      <c r="A342" s="32"/>
      <c r="B342" s="37"/>
      <c r="C342" s="38"/>
      <c r="D342" s="61" t="s">
        <v>334</v>
      </c>
      <c r="E342" s="61"/>
      <c r="F342" s="61"/>
      <c r="G342" s="34" t="s">
        <v>261</v>
      </c>
      <c r="H342" s="35" t="s">
        <v>2</v>
      </c>
      <c r="I342" s="35" t="s">
        <v>333</v>
      </c>
      <c r="J342" s="8" t="s">
        <v>6</v>
      </c>
      <c r="K342" s="11">
        <v>348136.1</v>
      </c>
      <c r="L342" s="11">
        <v>181927.1</v>
      </c>
      <c r="M342" s="36">
        <f t="shared" si="5"/>
        <v>52.257464824819955</v>
      </c>
      <c r="N342" s="33"/>
    </row>
    <row r="343" spans="1:14" ht="21.75" customHeight="1" x14ac:dyDescent="0.2">
      <c r="A343" s="32"/>
      <c r="B343" s="37"/>
      <c r="C343" s="39"/>
      <c r="D343" s="40"/>
      <c r="E343" s="62" t="s">
        <v>113</v>
      </c>
      <c r="F343" s="62"/>
      <c r="G343" s="34" t="s">
        <v>261</v>
      </c>
      <c r="H343" s="35" t="s">
        <v>2</v>
      </c>
      <c r="I343" s="35" t="s">
        <v>333</v>
      </c>
      <c r="J343" s="8" t="s">
        <v>111</v>
      </c>
      <c r="K343" s="11">
        <v>348136.1</v>
      </c>
      <c r="L343" s="11">
        <v>181927.1</v>
      </c>
      <c r="M343" s="36">
        <f t="shared" si="5"/>
        <v>52.257464824819955</v>
      </c>
      <c r="N343" s="33"/>
    </row>
    <row r="344" spans="1:14" ht="95.25" customHeight="1" x14ac:dyDescent="0.2">
      <c r="A344" s="32"/>
      <c r="B344" s="37"/>
      <c r="C344" s="38"/>
      <c r="D344" s="61" t="s">
        <v>332</v>
      </c>
      <c r="E344" s="61"/>
      <c r="F344" s="61"/>
      <c r="G344" s="34" t="s">
        <v>261</v>
      </c>
      <c r="H344" s="35" t="s">
        <v>2</v>
      </c>
      <c r="I344" s="35" t="s">
        <v>331</v>
      </c>
      <c r="J344" s="8" t="s">
        <v>6</v>
      </c>
      <c r="K344" s="11">
        <v>26203.8</v>
      </c>
      <c r="L344" s="11">
        <v>13693.4</v>
      </c>
      <c r="M344" s="36">
        <f t="shared" si="5"/>
        <v>52.25730619223166</v>
      </c>
      <c r="N344" s="33"/>
    </row>
    <row r="345" spans="1:14" ht="21.75" customHeight="1" x14ac:dyDescent="0.2">
      <c r="A345" s="32"/>
      <c r="B345" s="37"/>
      <c r="C345" s="39"/>
      <c r="D345" s="40"/>
      <c r="E345" s="62" t="s">
        <v>113</v>
      </c>
      <c r="F345" s="62"/>
      <c r="G345" s="34" t="s">
        <v>261</v>
      </c>
      <c r="H345" s="35" t="s">
        <v>2</v>
      </c>
      <c r="I345" s="35" t="s">
        <v>331</v>
      </c>
      <c r="J345" s="8" t="s">
        <v>111</v>
      </c>
      <c r="K345" s="11">
        <v>26203.8</v>
      </c>
      <c r="L345" s="11">
        <v>13693.4</v>
      </c>
      <c r="M345" s="36">
        <f t="shared" si="5"/>
        <v>52.25730619223166</v>
      </c>
      <c r="N345" s="33"/>
    </row>
    <row r="346" spans="1:14" ht="59.25" customHeight="1" x14ac:dyDescent="0.2">
      <c r="A346" s="32"/>
      <c r="B346" s="37"/>
      <c r="C346" s="38"/>
      <c r="D346" s="61" t="s">
        <v>130</v>
      </c>
      <c r="E346" s="61"/>
      <c r="F346" s="61"/>
      <c r="G346" s="34" t="s">
        <v>261</v>
      </c>
      <c r="H346" s="35" t="s">
        <v>2</v>
      </c>
      <c r="I346" s="35" t="s">
        <v>129</v>
      </c>
      <c r="J346" s="8" t="s">
        <v>6</v>
      </c>
      <c r="K346" s="11">
        <v>8932.1</v>
      </c>
      <c r="L346" s="11">
        <v>0</v>
      </c>
      <c r="M346" s="36">
        <f t="shared" si="5"/>
        <v>0</v>
      </c>
      <c r="N346" s="33"/>
    </row>
    <row r="347" spans="1:14" ht="21.75" customHeight="1" x14ac:dyDescent="0.2">
      <c r="A347" s="32"/>
      <c r="B347" s="37"/>
      <c r="C347" s="39"/>
      <c r="D347" s="40"/>
      <c r="E347" s="62" t="s">
        <v>14</v>
      </c>
      <c r="F347" s="62"/>
      <c r="G347" s="34" t="s">
        <v>261</v>
      </c>
      <c r="H347" s="35" t="s">
        <v>2</v>
      </c>
      <c r="I347" s="35" t="s">
        <v>129</v>
      </c>
      <c r="J347" s="8" t="s">
        <v>10</v>
      </c>
      <c r="K347" s="11">
        <v>7418</v>
      </c>
      <c r="L347" s="11">
        <v>0</v>
      </c>
      <c r="M347" s="36">
        <f t="shared" si="5"/>
        <v>0</v>
      </c>
      <c r="N347" s="33"/>
    </row>
    <row r="348" spans="1:14" ht="21.75" customHeight="1" x14ac:dyDescent="0.2">
      <c r="A348" s="32"/>
      <c r="B348" s="37"/>
      <c r="C348" s="39"/>
      <c r="D348" s="40"/>
      <c r="E348" s="62" t="s">
        <v>113</v>
      </c>
      <c r="F348" s="62"/>
      <c r="G348" s="34" t="s">
        <v>261</v>
      </c>
      <c r="H348" s="35" t="s">
        <v>2</v>
      </c>
      <c r="I348" s="35" t="s">
        <v>129</v>
      </c>
      <c r="J348" s="8" t="s">
        <v>111</v>
      </c>
      <c r="K348" s="11">
        <v>1514.1</v>
      </c>
      <c r="L348" s="11">
        <v>0</v>
      </c>
      <c r="M348" s="36">
        <f t="shared" si="5"/>
        <v>0</v>
      </c>
      <c r="N348" s="33"/>
    </row>
    <row r="349" spans="1:14" ht="21.75" customHeight="1" x14ac:dyDescent="0.2">
      <c r="A349" s="32"/>
      <c r="B349" s="37"/>
      <c r="C349" s="38"/>
      <c r="D349" s="61" t="s">
        <v>128</v>
      </c>
      <c r="E349" s="61"/>
      <c r="F349" s="61"/>
      <c r="G349" s="34" t="s">
        <v>261</v>
      </c>
      <c r="H349" s="35" t="s">
        <v>2</v>
      </c>
      <c r="I349" s="35" t="s">
        <v>127</v>
      </c>
      <c r="J349" s="8" t="s">
        <v>6</v>
      </c>
      <c r="K349" s="11">
        <v>1104.0999999999999</v>
      </c>
      <c r="L349" s="11">
        <v>0</v>
      </c>
      <c r="M349" s="36">
        <f t="shared" si="5"/>
        <v>0</v>
      </c>
      <c r="N349" s="33"/>
    </row>
    <row r="350" spans="1:14" ht="21.75" customHeight="1" x14ac:dyDescent="0.2">
      <c r="A350" s="32"/>
      <c r="B350" s="37"/>
      <c r="C350" s="39"/>
      <c r="D350" s="40"/>
      <c r="E350" s="62" t="s">
        <v>14</v>
      </c>
      <c r="F350" s="62"/>
      <c r="G350" s="34" t="s">
        <v>261</v>
      </c>
      <c r="H350" s="35" t="s">
        <v>2</v>
      </c>
      <c r="I350" s="35" t="s">
        <v>127</v>
      </c>
      <c r="J350" s="8" t="s">
        <v>10</v>
      </c>
      <c r="K350" s="11">
        <v>917</v>
      </c>
      <c r="L350" s="11">
        <v>0</v>
      </c>
      <c r="M350" s="36">
        <f t="shared" si="5"/>
        <v>0</v>
      </c>
      <c r="N350" s="33"/>
    </row>
    <row r="351" spans="1:14" ht="21.75" customHeight="1" x14ac:dyDescent="0.2">
      <c r="A351" s="32"/>
      <c r="B351" s="37"/>
      <c r="C351" s="39"/>
      <c r="D351" s="40"/>
      <c r="E351" s="62" t="s">
        <v>113</v>
      </c>
      <c r="F351" s="62"/>
      <c r="G351" s="34" t="s">
        <v>261</v>
      </c>
      <c r="H351" s="35" t="s">
        <v>2</v>
      </c>
      <c r="I351" s="35" t="s">
        <v>127</v>
      </c>
      <c r="J351" s="8" t="s">
        <v>111</v>
      </c>
      <c r="K351" s="11">
        <v>187.1</v>
      </c>
      <c r="L351" s="11">
        <v>0</v>
      </c>
      <c r="M351" s="36">
        <f t="shared" si="5"/>
        <v>0</v>
      </c>
      <c r="N351" s="33"/>
    </row>
    <row r="352" spans="1:14" ht="12.75" customHeight="1" x14ac:dyDescent="0.2">
      <c r="A352" s="32"/>
      <c r="B352" s="37"/>
      <c r="C352" s="38"/>
      <c r="D352" s="61" t="s">
        <v>330</v>
      </c>
      <c r="E352" s="61"/>
      <c r="F352" s="61"/>
      <c r="G352" s="34" t="s">
        <v>261</v>
      </c>
      <c r="H352" s="35" t="s">
        <v>2</v>
      </c>
      <c r="I352" s="35" t="s">
        <v>329</v>
      </c>
      <c r="J352" s="8" t="s">
        <v>6</v>
      </c>
      <c r="K352" s="11">
        <v>1500</v>
      </c>
      <c r="L352" s="11">
        <v>0</v>
      </c>
      <c r="M352" s="36">
        <f t="shared" si="5"/>
        <v>0</v>
      </c>
      <c r="N352" s="33"/>
    </row>
    <row r="353" spans="1:14" ht="21.75" customHeight="1" x14ac:dyDescent="0.2">
      <c r="A353" s="32"/>
      <c r="B353" s="37"/>
      <c r="C353" s="39"/>
      <c r="D353" s="40"/>
      <c r="E353" s="62" t="s">
        <v>14</v>
      </c>
      <c r="F353" s="62"/>
      <c r="G353" s="34" t="s">
        <v>261</v>
      </c>
      <c r="H353" s="35" t="s">
        <v>2</v>
      </c>
      <c r="I353" s="35" t="s">
        <v>329</v>
      </c>
      <c r="J353" s="8" t="s">
        <v>10</v>
      </c>
      <c r="K353" s="11">
        <v>1500</v>
      </c>
      <c r="L353" s="11">
        <v>0</v>
      </c>
      <c r="M353" s="36">
        <f t="shared" si="5"/>
        <v>0</v>
      </c>
      <c r="N353" s="33"/>
    </row>
    <row r="354" spans="1:14" ht="12.75" customHeight="1" x14ac:dyDescent="0.2">
      <c r="A354" s="32"/>
      <c r="B354" s="37"/>
      <c r="C354" s="38"/>
      <c r="D354" s="61" t="s">
        <v>328</v>
      </c>
      <c r="E354" s="61"/>
      <c r="F354" s="61"/>
      <c r="G354" s="34" t="s">
        <v>261</v>
      </c>
      <c r="H354" s="35" t="s">
        <v>2</v>
      </c>
      <c r="I354" s="35" t="s">
        <v>326</v>
      </c>
      <c r="J354" s="8" t="s">
        <v>6</v>
      </c>
      <c r="K354" s="11">
        <v>1700</v>
      </c>
      <c r="L354" s="11">
        <v>0</v>
      </c>
      <c r="M354" s="36">
        <f t="shared" si="5"/>
        <v>0</v>
      </c>
      <c r="N354" s="33"/>
    </row>
    <row r="355" spans="1:14" ht="12.75" customHeight="1" x14ac:dyDescent="0.2">
      <c r="A355" s="32"/>
      <c r="B355" s="37"/>
      <c r="C355" s="39"/>
      <c r="D355" s="40"/>
      <c r="E355" s="62" t="s">
        <v>327</v>
      </c>
      <c r="F355" s="62"/>
      <c r="G355" s="34" t="s">
        <v>261</v>
      </c>
      <c r="H355" s="35" t="s">
        <v>2</v>
      </c>
      <c r="I355" s="35" t="s">
        <v>326</v>
      </c>
      <c r="J355" s="8" t="s">
        <v>325</v>
      </c>
      <c r="K355" s="11">
        <v>1700</v>
      </c>
      <c r="L355" s="11">
        <v>0</v>
      </c>
      <c r="M355" s="36">
        <f t="shared" si="5"/>
        <v>0</v>
      </c>
      <c r="N355" s="33"/>
    </row>
    <row r="356" spans="1:14" ht="12.75" hidden="1" customHeight="1" x14ac:dyDescent="0.2">
      <c r="A356" s="32"/>
      <c r="B356" s="37"/>
      <c r="C356" s="38"/>
      <c r="D356" s="61" t="s">
        <v>324</v>
      </c>
      <c r="E356" s="61"/>
      <c r="F356" s="61"/>
      <c r="G356" s="34" t="s">
        <v>261</v>
      </c>
      <c r="H356" s="35" t="s">
        <v>2</v>
      </c>
      <c r="I356" s="35" t="s">
        <v>323</v>
      </c>
      <c r="J356" s="8" t="s">
        <v>6</v>
      </c>
      <c r="K356" s="11">
        <v>0</v>
      </c>
      <c r="L356" s="11">
        <v>0</v>
      </c>
      <c r="M356" s="36" t="e">
        <f t="shared" si="5"/>
        <v>#DIV/0!</v>
      </c>
      <c r="N356" s="33"/>
    </row>
    <row r="357" spans="1:14" ht="21.75" hidden="1" customHeight="1" x14ac:dyDescent="0.2">
      <c r="A357" s="32"/>
      <c r="B357" s="37"/>
      <c r="C357" s="39"/>
      <c r="D357" s="40"/>
      <c r="E357" s="62" t="s">
        <v>14</v>
      </c>
      <c r="F357" s="62"/>
      <c r="G357" s="34" t="s">
        <v>261</v>
      </c>
      <c r="H357" s="35" t="s">
        <v>2</v>
      </c>
      <c r="I357" s="35" t="s">
        <v>323</v>
      </c>
      <c r="J357" s="8" t="s">
        <v>10</v>
      </c>
      <c r="K357" s="11">
        <v>0</v>
      </c>
      <c r="L357" s="11">
        <v>0</v>
      </c>
      <c r="M357" s="36" t="e">
        <f t="shared" si="5"/>
        <v>#DIV/0!</v>
      </c>
      <c r="N357" s="33"/>
    </row>
    <row r="358" spans="1:14" ht="12.75" customHeight="1" x14ac:dyDescent="0.2">
      <c r="A358" s="32"/>
      <c r="B358" s="60" t="s">
        <v>322</v>
      </c>
      <c r="C358" s="60"/>
      <c r="D358" s="60"/>
      <c r="E358" s="60"/>
      <c r="F358" s="60"/>
      <c r="G358" s="34" t="s">
        <v>261</v>
      </c>
      <c r="H358" s="35" t="s">
        <v>31</v>
      </c>
      <c r="I358" s="35" t="s">
        <v>6</v>
      </c>
      <c r="J358" s="8" t="s">
        <v>6</v>
      </c>
      <c r="K358" s="11">
        <v>46385.8</v>
      </c>
      <c r="L358" s="11">
        <v>18915.400000000001</v>
      </c>
      <c r="M358" s="36">
        <f t="shared" si="5"/>
        <v>40.778427880946325</v>
      </c>
      <c r="N358" s="33"/>
    </row>
    <row r="359" spans="1:14" ht="21.75" customHeight="1" x14ac:dyDescent="0.2">
      <c r="A359" s="32"/>
      <c r="B359" s="37"/>
      <c r="C359" s="38"/>
      <c r="D359" s="61" t="s">
        <v>321</v>
      </c>
      <c r="E359" s="61"/>
      <c r="F359" s="61"/>
      <c r="G359" s="34" t="s">
        <v>261</v>
      </c>
      <c r="H359" s="35" t="s">
        <v>31</v>
      </c>
      <c r="I359" s="35" t="s">
        <v>320</v>
      </c>
      <c r="J359" s="8" t="s">
        <v>6</v>
      </c>
      <c r="K359" s="11">
        <v>2479.9</v>
      </c>
      <c r="L359" s="11">
        <v>2397.4</v>
      </c>
      <c r="M359" s="36">
        <f t="shared" si="5"/>
        <v>96.673252953748133</v>
      </c>
      <c r="N359" s="33"/>
    </row>
    <row r="360" spans="1:14" ht="21.75" customHeight="1" x14ac:dyDescent="0.2">
      <c r="A360" s="32"/>
      <c r="B360" s="37"/>
      <c r="C360" s="39"/>
      <c r="D360" s="40"/>
      <c r="E360" s="62" t="s">
        <v>47</v>
      </c>
      <c r="F360" s="62"/>
      <c r="G360" s="34" t="s">
        <v>261</v>
      </c>
      <c r="H360" s="35" t="s">
        <v>31</v>
      </c>
      <c r="I360" s="35" t="s">
        <v>320</v>
      </c>
      <c r="J360" s="8" t="s">
        <v>44</v>
      </c>
      <c r="K360" s="11">
        <v>2479.9</v>
      </c>
      <c r="L360" s="11">
        <v>2397.4</v>
      </c>
      <c r="M360" s="36">
        <f t="shared" si="5"/>
        <v>96.673252953748133</v>
      </c>
      <c r="N360" s="33"/>
    </row>
    <row r="361" spans="1:14" ht="53.25" customHeight="1" x14ac:dyDescent="0.2">
      <c r="A361" s="32"/>
      <c r="B361" s="37"/>
      <c r="C361" s="38"/>
      <c r="D361" s="61" t="s">
        <v>319</v>
      </c>
      <c r="E361" s="61"/>
      <c r="F361" s="61"/>
      <c r="G361" s="34" t="s">
        <v>261</v>
      </c>
      <c r="H361" s="35" t="s">
        <v>31</v>
      </c>
      <c r="I361" s="35" t="s">
        <v>318</v>
      </c>
      <c r="J361" s="8" t="s">
        <v>6</v>
      </c>
      <c r="K361" s="11">
        <v>7694.8</v>
      </c>
      <c r="L361" s="11">
        <v>0</v>
      </c>
      <c r="M361" s="36">
        <f t="shared" si="5"/>
        <v>0</v>
      </c>
      <c r="N361" s="33"/>
    </row>
    <row r="362" spans="1:14" ht="21.75" customHeight="1" x14ac:dyDescent="0.2">
      <c r="A362" s="32"/>
      <c r="B362" s="37"/>
      <c r="C362" s="39"/>
      <c r="D362" s="40"/>
      <c r="E362" s="62" t="s">
        <v>47</v>
      </c>
      <c r="F362" s="62"/>
      <c r="G362" s="34" t="s">
        <v>261</v>
      </c>
      <c r="H362" s="35" t="s">
        <v>31</v>
      </c>
      <c r="I362" s="35" t="s">
        <v>318</v>
      </c>
      <c r="J362" s="8" t="s">
        <v>44</v>
      </c>
      <c r="K362" s="11">
        <v>7694.8</v>
      </c>
      <c r="L362" s="11">
        <v>0</v>
      </c>
      <c r="M362" s="36">
        <f t="shared" si="5"/>
        <v>0</v>
      </c>
      <c r="N362" s="33"/>
    </row>
    <row r="363" spans="1:14" ht="21.75" customHeight="1" x14ac:dyDescent="0.2">
      <c r="A363" s="32"/>
      <c r="B363" s="37"/>
      <c r="C363" s="38"/>
      <c r="D363" s="61" t="s">
        <v>317</v>
      </c>
      <c r="E363" s="61"/>
      <c r="F363" s="61"/>
      <c r="G363" s="34" t="s">
        <v>261</v>
      </c>
      <c r="H363" s="35" t="s">
        <v>31</v>
      </c>
      <c r="I363" s="35" t="s">
        <v>316</v>
      </c>
      <c r="J363" s="8" t="s">
        <v>6</v>
      </c>
      <c r="K363" s="11">
        <v>826.7</v>
      </c>
      <c r="L363" s="11">
        <v>799.1</v>
      </c>
      <c r="M363" s="36">
        <f t="shared" si="5"/>
        <v>96.661424942542638</v>
      </c>
      <c r="N363" s="33"/>
    </row>
    <row r="364" spans="1:14" ht="21.75" customHeight="1" x14ac:dyDescent="0.2">
      <c r="A364" s="32"/>
      <c r="B364" s="37"/>
      <c r="C364" s="39"/>
      <c r="D364" s="40"/>
      <c r="E364" s="62" t="s">
        <v>47</v>
      </c>
      <c r="F364" s="62"/>
      <c r="G364" s="34" t="s">
        <v>261</v>
      </c>
      <c r="H364" s="35" t="s">
        <v>31</v>
      </c>
      <c r="I364" s="35" t="s">
        <v>316</v>
      </c>
      <c r="J364" s="8" t="s">
        <v>44</v>
      </c>
      <c r="K364" s="11">
        <v>826.7</v>
      </c>
      <c r="L364" s="11">
        <v>799.1</v>
      </c>
      <c r="M364" s="36">
        <f t="shared" si="5"/>
        <v>96.661424942542638</v>
      </c>
      <c r="N364" s="33"/>
    </row>
    <row r="365" spans="1:14" ht="54.75" customHeight="1" x14ac:dyDescent="0.2">
      <c r="A365" s="32"/>
      <c r="B365" s="37"/>
      <c r="C365" s="38"/>
      <c r="D365" s="61" t="s">
        <v>315</v>
      </c>
      <c r="E365" s="61"/>
      <c r="F365" s="61"/>
      <c r="G365" s="34" t="s">
        <v>261</v>
      </c>
      <c r="H365" s="35" t="s">
        <v>31</v>
      </c>
      <c r="I365" s="35" t="s">
        <v>314</v>
      </c>
      <c r="J365" s="8" t="s">
        <v>6</v>
      </c>
      <c r="K365" s="11">
        <v>579.20000000000005</v>
      </c>
      <c r="L365" s="11">
        <v>0</v>
      </c>
      <c r="M365" s="36">
        <f t="shared" si="5"/>
        <v>0</v>
      </c>
      <c r="N365" s="33"/>
    </row>
    <row r="366" spans="1:14" ht="21.75" customHeight="1" x14ac:dyDescent="0.2">
      <c r="A366" s="32"/>
      <c r="B366" s="37"/>
      <c r="C366" s="39"/>
      <c r="D366" s="40"/>
      <c r="E366" s="62" t="s">
        <v>47</v>
      </c>
      <c r="F366" s="62"/>
      <c r="G366" s="34" t="s">
        <v>261</v>
      </c>
      <c r="H366" s="35" t="s">
        <v>31</v>
      </c>
      <c r="I366" s="35" t="s">
        <v>314</v>
      </c>
      <c r="J366" s="8" t="s">
        <v>44</v>
      </c>
      <c r="K366" s="11">
        <v>579.20000000000005</v>
      </c>
      <c r="L366" s="11">
        <v>0</v>
      </c>
      <c r="M366" s="36">
        <f t="shared" si="5"/>
        <v>0</v>
      </c>
      <c r="N366" s="33"/>
    </row>
    <row r="367" spans="1:14" ht="12.75" customHeight="1" x14ac:dyDescent="0.2">
      <c r="A367" s="32"/>
      <c r="B367" s="37"/>
      <c r="C367" s="38"/>
      <c r="D367" s="61" t="s">
        <v>313</v>
      </c>
      <c r="E367" s="61"/>
      <c r="F367" s="61"/>
      <c r="G367" s="34" t="s">
        <v>261</v>
      </c>
      <c r="H367" s="35" t="s">
        <v>31</v>
      </c>
      <c r="I367" s="35" t="s">
        <v>312</v>
      </c>
      <c r="J367" s="8" t="s">
        <v>6</v>
      </c>
      <c r="K367" s="11">
        <v>13803</v>
      </c>
      <c r="L367" s="11">
        <v>11339.8</v>
      </c>
      <c r="M367" s="36">
        <f t="shared" si="5"/>
        <v>82.154604071578646</v>
      </c>
      <c r="N367" s="33"/>
    </row>
    <row r="368" spans="1:14" ht="21.75" customHeight="1" x14ac:dyDescent="0.2">
      <c r="A368" s="32"/>
      <c r="B368" s="37"/>
      <c r="C368" s="39"/>
      <c r="D368" s="40"/>
      <c r="E368" s="62" t="s">
        <v>47</v>
      </c>
      <c r="F368" s="62"/>
      <c r="G368" s="34" t="s">
        <v>261</v>
      </c>
      <c r="H368" s="35" t="s">
        <v>31</v>
      </c>
      <c r="I368" s="35" t="s">
        <v>312</v>
      </c>
      <c r="J368" s="8" t="s">
        <v>44</v>
      </c>
      <c r="K368" s="11">
        <v>13803</v>
      </c>
      <c r="L368" s="11">
        <v>11339.8</v>
      </c>
      <c r="M368" s="36">
        <f t="shared" si="5"/>
        <v>82.154604071578646</v>
      </c>
      <c r="N368" s="33"/>
    </row>
    <row r="369" spans="1:14" ht="12.75" customHeight="1" x14ac:dyDescent="0.2">
      <c r="A369" s="32"/>
      <c r="B369" s="37"/>
      <c r="C369" s="38"/>
      <c r="D369" s="61" t="s">
        <v>311</v>
      </c>
      <c r="E369" s="61"/>
      <c r="F369" s="61"/>
      <c r="G369" s="34" t="s">
        <v>261</v>
      </c>
      <c r="H369" s="35" t="s">
        <v>31</v>
      </c>
      <c r="I369" s="35" t="s">
        <v>310</v>
      </c>
      <c r="J369" s="8" t="s">
        <v>6</v>
      </c>
      <c r="K369" s="11">
        <v>4929</v>
      </c>
      <c r="L369" s="11">
        <v>0</v>
      </c>
      <c r="M369" s="36">
        <f t="shared" si="5"/>
        <v>0</v>
      </c>
      <c r="N369" s="33"/>
    </row>
    <row r="370" spans="1:14" ht="32.25" customHeight="1" x14ac:dyDescent="0.2">
      <c r="A370" s="32"/>
      <c r="B370" s="37"/>
      <c r="C370" s="39"/>
      <c r="D370" s="40"/>
      <c r="E370" s="62" t="s">
        <v>252</v>
      </c>
      <c r="F370" s="62"/>
      <c r="G370" s="34" t="s">
        <v>261</v>
      </c>
      <c r="H370" s="35" t="s">
        <v>31</v>
      </c>
      <c r="I370" s="35" t="s">
        <v>310</v>
      </c>
      <c r="J370" s="8" t="s">
        <v>250</v>
      </c>
      <c r="K370" s="11">
        <v>4929</v>
      </c>
      <c r="L370" s="11">
        <v>0</v>
      </c>
      <c r="M370" s="36">
        <f t="shared" si="5"/>
        <v>0</v>
      </c>
      <c r="N370" s="33"/>
    </row>
    <row r="371" spans="1:14" ht="42.75" customHeight="1" x14ac:dyDescent="0.2">
      <c r="A371" s="32"/>
      <c r="B371" s="37"/>
      <c r="C371" s="38"/>
      <c r="D371" s="61" t="s">
        <v>582</v>
      </c>
      <c r="E371" s="61"/>
      <c r="F371" s="61"/>
      <c r="G371" s="34" t="s">
        <v>261</v>
      </c>
      <c r="H371" s="35" t="s">
        <v>31</v>
      </c>
      <c r="I371" s="35" t="s">
        <v>309</v>
      </c>
      <c r="J371" s="8" t="s">
        <v>6</v>
      </c>
      <c r="K371" s="11">
        <v>4977.8</v>
      </c>
      <c r="L371" s="11">
        <v>0</v>
      </c>
      <c r="M371" s="36">
        <f t="shared" si="5"/>
        <v>0</v>
      </c>
      <c r="N371" s="33"/>
    </row>
    <row r="372" spans="1:14" ht="32.25" customHeight="1" x14ac:dyDescent="0.2">
      <c r="A372" s="32"/>
      <c r="B372" s="37"/>
      <c r="C372" s="39"/>
      <c r="D372" s="40"/>
      <c r="E372" s="62" t="s">
        <v>252</v>
      </c>
      <c r="F372" s="62"/>
      <c r="G372" s="34" t="s">
        <v>261</v>
      </c>
      <c r="H372" s="35" t="s">
        <v>31</v>
      </c>
      <c r="I372" s="35" t="s">
        <v>309</v>
      </c>
      <c r="J372" s="8" t="s">
        <v>250</v>
      </c>
      <c r="K372" s="11">
        <v>4977.8</v>
      </c>
      <c r="L372" s="11">
        <v>0</v>
      </c>
      <c r="M372" s="36">
        <f t="shared" si="5"/>
        <v>0</v>
      </c>
      <c r="N372" s="33"/>
    </row>
    <row r="373" spans="1:14" ht="12.75" customHeight="1" x14ac:dyDescent="0.2">
      <c r="A373" s="32"/>
      <c r="B373" s="37"/>
      <c r="C373" s="38"/>
      <c r="D373" s="61" t="s">
        <v>308</v>
      </c>
      <c r="E373" s="61"/>
      <c r="F373" s="61"/>
      <c r="G373" s="34" t="s">
        <v>261</v>
      </c>
      <c r="H373" s="35" t="s">
        <v>31</v>
      </c>
      <c r="I373" s="35" t="s">
        <v>307</v>
      </c>
      <c r="J373" s="8" t="s">
        <v>6</v>
      </c>
      <c r="K373" s="11">
        <v>297.3</v>
      </c>
      <c r="L373" s="11">
        <v>0</v>
      </c>
      <c r="M373" s="36">
        <f t="shared" si="5"/>
        <v>0</v>
      </c>
      <c r="N373" s="33"/>
    </row>
    <row r="374" spans="1:14" ht="21.75" customHeight="1" x14ac:dyDescent="0.2">
      <c r="A374" s="32"/>
      <c r="B374" s="37"/>
      <c r="C374" s="39"/>
      <c r="D374" s="40"/>
      <c r="E374" s="62" t="s">
        <v>14</v>
      </c>
      <c r="F374" s="62"/>
      <c r="G374" s="34" t="s">
        <v>261</v>
      </c>
      <c r="H374" s="35" t="s">
        <v>31</v>
      </c>
      <c r="I374" s="35" t="s">
        <v>307</v>
      </c>
      <c r="J374" s="8" t="s">
        <v>10</v>
      </c>
      <c r="K374" s="11">
        <v>297.3</v>
      </c>
      <c r="L374" s="11">
        <v>0</v>
      </c>
      <c r="M374" s="36">
        <f t="shared" si="5"/>
        <v>0</v>
      </c>
      <c r="N374" s="33"/>
    </row>
    <row r="375" spans="1:14" ht="32.25" customHeight="1" x14ac:dyDescent="0.2">
      <c r="A375" s="32"/>
      <c r="B375" s="37"/>
      <c r="C375" s="38"/>
      <c r="D375" s="61" t="s">
        <v>306</v>
      </c>
      <c r="E375" s="61"/>
      <c r="F375" s="61"/>
      <c r="G375" s="34" t="s">
        <v>261</v>
      </c>
      <c r="H375" s="35" t="s">
        <v>31</v>
      </c>
      <c r="I375" s="35" t="s">
        <v>305</v>
      </c>
      <c r="J375" s="8" t="s">
        <v>6</v>
      </c>
      <c r="K375" s="11">
        <v>878.4</v>
      </c>
      <c r="L375" s="11">
        <v>0</v>
      </c>
      <c r="M375" s="36">
        <f t="shared" si="5"/>
        <v>0</v>
      </c>
      <c r="N375" s="33"/>
    </row>
    <row r="376" spans="1:14" ht="32.25" customHeight="1" x14ac:dyDescent="0.2">
      <c r="A376" s="32"/>
      <c r="B376" s="37"/>
      <c r="C376" s="39"/>
      <c r="D376" s="40"/>
      <c r="E376" s="62" t="s">
        <v>252</v>
      </c>
      <c r="F376" s="62"/>
      <c r="G376" s="34" t="s">
        <v>261</v>
      </c>
      <c r="H376" s="35" t="s">
        <v>31</v>
      </c>
      <c r="I376" s="35" t="s">
        <v>305</v>
      </c>
      <c r="J376" s="8" t="s">
        <v>250</v>
      </c>
      <c r="K376" s="11">
        <v>878.4</v>
      </c>
      <c r="L376" s="11">
        <v>0</v>
      </c>
      <c r="M376" s="36">
        <f t="shared" si="5"/>
        <v>0</v>
      </c>
      <c r="N376" s="33"/>
    </row>
    <row r="377" spans="1:14" ht="12.75" customHeight="1" x14ac:dyDescent="0.2">
      <c r="A377" s="32"/>
      <c r="B377" s="37"/>
      <c r="C377" s="38"/>
      <c r="D377" s="61" t="s">
        <v>304</v>
      </c>
      <c r="E377" s="61"/>
      <c r="F377" s="61"/>
      <c r="G377" s="34" t="s">
        <v>261</v>
      </c>
      <c r="H377" s="35" t="s">
        <v>31</v>
      </c>
      <c r="I377" s="35" t="s">
        <v>303</v>
      </c>
      <c r="J377" s="8" t="s">
        <v>6</v>
      </c>
      <c r="K377" s="11">
        <v>4379.1000000000004</v>
      </c>
      <c r="L377" s="11">
        <v>4379.1000000000004</v>
      </c>
      <c r="M377" s="36">
        <f t="shared" si="5"/>
        <v>100</v>
      </c>
      <c r="N377" s="33"/>
    </row>
    <row r="378" spans="1:14" ht="31.5" customHeight="1" x14ac:dyDescent="0.2">
      <c r="A378" s="32"/>
      <c r="B378" s="37"/>
      <c r="C378" s="39"/>
      <c r="D378" s="40"/>
      <c r="E378" s="62" t="s">
        <v>302</v>
      </c>
      <c r="F378" s="62"/>
      <c r="G378" s="34" t="s">
        <v>261</v>
      </c>
      <c r="H378" s="35" t="s">
        <v>31</v>
      </c>
      <c r="I378" s="35" t="s">
        <v>303</v>
      </c>
      <c r="J378" s="8" t="s">
        <v>301</v>
      </c>
      <c r="K378" s="11">
        <v>4379.1000000000004</v>
      </c>
      <c r="L378" s="11">
        <v>4379.1000000000004</v>
      </c>
      <c r="M378" s="36">
        <f t="shared" si="5"/>
        <v>100</v>
      </c>
      <c r="N378" s="33"/>
    </row>
    <row r="379" spans="1:14" ht="54" customHeight="1" x14ac:dyDescent="0.2">
      <c r="A379" s="32"/>
      <c r="B379" s="37"/>
      <c r="C379" s="38"/>
      <c r="D379" s="61" t="s">
        <v>268</v>
      </c>
      <c r="E379" s="61"/>
      <c r="F379" s="61"/>
      <c r="G379" s="34" t="s">
        <v>261</v>
      </c>
      <c r="H379" s="35" t="s">
        <v>31</v>
      </c>
      <c r="I379" s="35" t="s">
        <v>267</v>
      </c>
      <c r="J379" s="8" t="s">
        <v>6</v>
      </c>
      <c r="K379" s="11">
        <v>5540.6</v>
      </c>
      <c r="L379" s="11">
        <v>0</v>
      </c>
      <c r="M379" s="36">
        <f t="shared" si="5"/>
        <v>0</v>
      </c>
      <c r="N379" s="33"/>
    </row>
    <row r="380" spans="1:14" ht="35.25" customHeight="1" x14ac:dyDescent="0.2">
      <c r="A380" s="32"/>
      <c r="B380" s="37"/>
      <c r="C380" s="39"/>
      <c r="D380" s="40"/>
      <c r="E380" s="62" t="s">
        <v>302</v>
      </c>
      <c r="F380" s="62"/>
      <c r="G380" s="34" t="s">
        <v>261</v>
      </c>
      <c r="H380" s="35" t="s">
        <v>31</v>
      </c>
      <c r="I380" s="35" t="s">
        <v>267</v>
      </c>
      <c r="J380" s="8" t="s">
        <v>301</v>
      </c>
      <c r="K380" s="11">
        <v>5540.6</v>
      </c>
      <c r="L380" s="11">
        <v>0</v>
      </c>
      <c r="M380" s="36">
        <f t="shared" si="5"/>
        <v>0</v>
      </c>
      <c r="N380" s="33"/>
    </row>
    <row r="381" spans="1:14" ht="12.75" customHeight="1" x14ac:dyDescent="0.2">
      <c r="A381" s="32"/>
      <c r="B381" s="60" t="s">
        <v>300</v>
      </c>
      <c r="C381" s="60"/>
      <c r="D381" s="60"/>
      <c r="E381" s="60"/>
      <c r="F381" s="60"/>
      <c r="G381" s="34" t="s">
        <v>261</v>
      </c>
      <c r="H381" s="35" t="s">
        <v>122</v>
      </c>
      <c r="I381" s="35" t="s">
        <v>6</v>
      </c>
      <c r="J381" s="8" t="s">
        <v>6</v>
      </c>
      <c r="K381" s="11">
        <v>93286.2</v>
      </c>
      <c r="L381" s="11">
        <v>25088.9</v>
      </c>
      <c r="M381" s="36">
        <f t="shared" si="5"/>
        <v>26.894546031460173</v>
      </c>
      <c r="N381" s="33"/>
    </row>
    <row r="382" spans="1:14" ht="21.75" customHeight="1" x14ac:dyDescent="0.2">
      <c r="A382" s="32"/>
      <c r="B382" s="37"/>
      <c r="C382" s="38"/>
      <c r="D382" s="61" t="s">
        <v>299</v>
      </c>
      <c r="E382" s="61"/>
      <c r="F382" s="61"/>
      <c r="G382" s="34" t="s">
        <v>261</v>
      </c>
      <c r="H382" s="35" t="s">
        <v>122</v>
      </c>
      <c r="I382" s="35" t="s">
        <v>297</v>
      </c>
      <c r="J382" s="8" t="s">
        <v>6</v>
      </c>
      <c r="K382" s="11">
        <v>5740.7</v>
      </c>
      <c r="L382" s="11">
        <v>0</v>
      </c>
      <c r="M382" s="36">
        <f t="shared" si="5"/>
        <v>0</v>
      </c>
      <c r="N382" s="33"/>
    </row>
    <row r="383" spans="1:14" ht="12.75" customHeight="1" x14ac:dyDescent="0.2">
      <c r="A383" s="32"/>
      <c r="B383" s="37"/>
      <c r="C383" s="39"/>
      <c r="D383" s="40"/>
      <c r="E383" s="62" t="s">
        <v>82</v>
      </c>
      <c r="F383" s="62"/>
      <c r="G383" s="34" t="s">
        <v>261</v>
      </c>
      <c r="H383" s="35" t="s">
        <v>122</v>
      </c>
      <c r="I383" s="35" t="s">
        <v>297</v>
      </c>
      <c r="J383" s="8" t="s">
        <v>80</v>
      </c>
      <c r="K383" s="11">
        <v>5740.7</v>
      </c>
      <c r="L383" s="11">
        <v>0</v>
      </c>
      <c r="M383" s="36">
        <f t="shared" si="5"/>
        <v>0</v>
      </c>
      <c r="N383" s="33"/>
    </row>
    <row r="384" spans="1:14" ht="32.25" hidden="1" customHeight="1" x14ac:dyDescent="0.2">
      <c r="A384" s="32"/>
      <c r="B384" s="37"/>
      <c r="C384" s="39"/>
      <c r="D384" s="40"/>
      <c r="E384" s="62" t="s">
        <v>298</v>
      </c>
      <c r="F384" s="62"/>
      <c r="G384" s="34" t="s">
        <v>261</v>
      </c>
      <c r="H384" s="35" t="s">
        <v>122</v>
      </c>
      <c r="I384" s="35" t="s">
        <v>297</v>
      </c>
      <c r="J384" s="8" t="s">
        <v>296</v>
      </c>
      <c r="K384" s="11">
        <v>0</v>
      </c>
      <c r="L384" s="11">
        <v>0</v>
      </c>
      <c r="M384" s="36" t="e">
        <f t="shared" si="5"/>
        <v>#DIV/0!</v>
      </c>
      <c r="N384" s="33"/>
    </row>
    <row r="385" spans="1:14" ht="12.75" customHeight="1" x14ac:dyDescent="0.2">
      <c r="A385" s="32"/>
      <c r="B385" s="37"/>
      <c r="C385" s="38"/>
      <c r="D385" s="61" t="s">
        <v>295</v>
      </c>
      <c r="E385" s="61"/>
      <c r="F385" s="61"/>
      <c r="G385" s="34" t="s">
        <v>261</v>
      </c>
      <c r="H385" s="35" t="s">
        <v>122</v>
      </c>
      <c r="I385" s="35" t="s">
        <v>294</v>
      </c>
      <c r="J385" s="8" t="s">
        <v>6</v>
      </c>
      <c r="K385" s="11">
        <v>33130.6</v>
      </c>
      <c r="L385" s="11">
        <v>25043.9</v>
      </c>
      <c r="M385" s="36">
        <f t="shared" si="5"/>
        <v>75.591447181759463</v>
      </c>
      <c r="N385" s="33"/>
    </row>
    <row r="386" spans="1:14" ht="21.75" customHeight="1" x14ac:dyDescent="0.2">
      <c r="A386" s="32"/>
      <c r="B386" s="37"/>
      <c r="C386" s="39"/>
      <c r="D386" s="40"/>
      <c r="E386" s="62" t="s">
        <v>14</v>
      </c>
      <c r="F386" s="62"/>
      <c r="G386" s="34" t="s">
        <v>261</v>
      </c>
      <c r="H386" s="35" t="s">
        <v>122</v>
      </c>
      <c r="I386" s="35" t="s">
        <v>294</v>
      </c>
      <c r="J386" s="8" t="s">
        <v>10</v>
      </c>
      <c r="K386" s="11">
        <v>33130.6</v>
      </c>
      <c r="L386" s="11">
        <v>25043.9</v>
      </c>
      <c r="M386" s="36">
        <f t="shared" si="5"/>
        <v>75.591447181759463</v>
      </c>
      <c r="N386" s="33"/>
    </row>
    <row r="387" spans="1:14" ht="12.75" customHeight="1" x14ac:dyDescent="0.2">
      <c r="A387" s="32"/>
      <c r="B387" s="37"/>
      <c r="C387" s="38"/>
      <c r="D387" s="61" t="s">
        <v>293</v>
      </c>
      <c r="E387" s="61"/>
      <c r="F387" s="61"/>
      <c r="G387" s="34" t="s">
        <v>261</v>
      </c>
      <c r="H387" s="35" t="s">
        <v>122</v>
      </c>
      <c r="I387" s="35" t="s">
        <v>292</v>
      </c>
      <c r="J387" s="8" t="s">
        <v>6</v>
      </c>
      <c r="K387" s="11">
        <v>8728.9</v>
      </c>
      <c r="L387" s="11">
        <v>0</v>
      </c>
      <c r="M387" s="36">
        <f t="shared" si="5"/>
        <v>0</v>
      </c>
      <c r="N387" s="33"/>
    </row>
    <row r="388" spans="1:14" ht="21.75" customHeight="1" x14ac:dyDescent="0.2">
      <c r="A388" s="32"/>
      <c r="B388" s="37"/>
      <c r="C388" s="39"/>
      <c r="D388" s="40"/>
      <c r="E388" s="62" t="s">
        <v>47</v>
      </c>
      <c r="F388" s="62"/>
      <c r="G388" s="34" t="s">
        <v>261</v>
      </c>
      <c r="H388" s="35" t="s">
        <v>122</v>
      </c>
      <c r="I388" s="35" t="s">
        <v>292</v>
      </c>
      <c r="J388" s="8" t="s">
        <v>44</v>
      </c>
      <c r="K388" s="11">
        <v>8728.9</v>
      </c>
      <c r="L388" s="11">
        <v>0</v>
      </c>
      <c r="M388" s="36">
        <f t="shared" si="5"/>
        <v>0</v>
      </c>
      <c r="N388" s="33"/>
    </row>
    <row r="389" spans="1:14" ht="21.75" customHeight="1" x14ac:dyDescent="0.2">
      <c r="A389" s="32"/>
      <c r="B389" s="37"/>
      <c r="C389" s="38"/>
      <c r="D389" s="61" t="s">
        <v>291</v>
      </c>
      <c r="E389" s="61"/>
      <c r="F389" s="61"/>
      <c r="G389" s="34" t="s">
        <v>261</v>
      </c>
      <c r="H389" s="35" t="s">
        <v>122</v>
      </c>
      <c r="I389" s="35" t="s">
        <v>290</v>
      </c>
      <c r="J389" s="8" t="s">
        <v>6</v>
      </c>
      <c r="K389" s="11">
        <v>15850</v>
      </c>
      <c r="L389" s="11">
        <v>0</v>
      </c>
      <c r="M389" s="36">
        <f t="shared" si="5"/>
        <v>0</v>
      </c>
      <c r="N389" s="33"/>
    </row>
    <row r="390" spans="1:14" ht="21.75" customHeight="1" x14ac:dyDescent="0.2">
      <c r="A390" s="32"/>
      <c r="B390" s="37"/>
      <c r="C390" s="39"/>
      <c r="D390" s="40"/>
      <c r="E390" s="62" t="s">
        <v>14</v>
      </c>
      <c r="F390" s="62"/>
      <c r="G390" s="34" t="s">
        <v>261</v>
      </c>
      <c r="H390" s="35" t="s">
        <v>122</v>
      </c>
      <c r="I390" s="35" t="s">
        <v>290</v>
      </c>
      <c r="J390" s="8" t="s">
        <v>10</v>
      </c>
      <c r="K390" s="11">
        <v>15850</v>
      </c>
      <c r="L390" s="11">
        <v>0</v>
      </c>
      <c r="M390" s="36">
        <f t="shared" si="5"/>
        <v>0</v>
      </c>
      <c r="N390" s="33"/>
    </row>
    <row r="391" spans="1:14" ht="12.75" hidden="1" customHeight="1" x14ac:dyDescent="0.2">
      <c r="A391" s="32"/>
      <c r="B391" s="37"/>
      <c r="C391" s="38"/>
      <c r="D391" s="61" t="s">
        <v>262</v>
      </c>
      <c r="E391" s="61"/>
      <c r="F391" s="61"/>
      <c r="G391" s="34" t="s">
        <v>261</v>
      </c>
      <c r="H391" s="35" t="s">
        <v>122</v>
      </c>
      <c r="I391" s="35" t="s">
        <v>260</v>
      </c>
      <c r="J391" s="8" t="s">
        <v>6</v>
      </c>
      <c r="K391" s="11">
        <v>0</v>
      </c>
      <c r="L391" s="11">
        <v>0</v>
      </c>
      <c r="M391" s="36" t="e">
        <f t="shared" si="5"/>
        <v>#DIV/0!</v>
      </c>
      <c r="N391" s="33"/>
    </row>
    <row r="392" spans="1:14" ht="21.75" hidden="1" customHeight="1" x14ac:dyDescent="0.2">
      <c r="A392" s="32"/>
      <c r="B392" s="37"/>
      <c r="C392" s="39"/>
      <c r="D392" s="40"/>
      <c r="E392" s="62" t="s">
        <v>14</v>
      </c>
      <c r="F392" s="62"/>
      <c r="G392" s="34" t="s">
        <v>261</v>
      </c>
      <c r="H392" s="35" t="s">
        <v>122</v>
      </c>
      <c r="I392" s="35" t="s">
        <v>260</v>
      </c>
      <c r="J392" s="8" t="s">
        <v>10</v>
      </c>
      <c r="K392" s="11">
        <v>0</v>
      </c>
      <c r="L392" s="11">
        <v>0</v>
      </c>
      <c r="M392" s="36" t="e">
        <f t="shared" si="5"/>
        <v>#DIV/0!</v>
      </c>
      <c r="N392" s="33"/>
    </row>
    <row r="393" spans="1:14" ht="12.75" customHeight="1" x14ac:dyDescent="0.2">
      <c r="A393" s="32"/>
      <c r="B393" s="37"/>
      <c r="C393" s="38"/>
      <c r="D393" s="61" t="s">
        <v>289</v>
      </c>
      <c r="E393" s="61"/>
      <c r="F393" s="61"/>
      <c r="G393" s="34" t="s">
        <v>261</v>
      </c>
      <c r="H393" s="35" t="s">
        <v>122</v>
      </c>
      <c r="I393" s="35" t="s">
        <v>288</v>
      </c>
      <c r="J393" s="8" t="s">
        <v>6</v>
      </c>
      <c r="K393" s="11">
        <v>738.2</v>
      </c>
      <c r="L393" s="11">
        <v>45</v>
      </c>
      <c r="M393" s="36">
        <f t="shared" si="5"/>
        <v>6.0959089677594145</v>
      </c>
      <c r="N393" s="33"/>
    </row>
    <row r="394" spans="1:14" ht="21.75" customHeight="1" x14ac:dyDescent="0.2">
      <c r="A394" s="32"/>
      <c r="B394" s="37"/>
      <c r="C394" s="39"/>
      <c r="D394" s="40"/>
      <c r="E394" s="62" t="s">
        <v>14</v>
      </c>
      <c r="F394" s="62"/>
      <c r="G394" s="34" t="s">
        <v>261</v>
      </c>
      <c r="H394" s="35" t="s">
        <v>122</v>
      </c>
      <c r="I394" s="35" t="s">
        <v>288</v>
      </c>
      <c r="J394" s="8" t="s">
        <v>10</v>
      </c>
      <c r="K394" s="11">
        <v>276.5</v>
      </c>
      <c r="L394" s="11">
        <v>45</v>
      </c>
      <c r="M394" s="36">
        <f t="shared" si="5"/>
        <v>16.2748643761302</v>
      </c>
      <c r="N394" s="33"/>
    </row>
    <row r="395" spans="1:14" ht="21.75" customHeight="1" x14ac:dyDescent="0.2">
      <c r="A395" s="32"/>
      <c r="B395" s="37"/>
      <c r="C395" s="39"/>
      <c r="D395" s="40"/>
      <c r="E395" s="62" t="s">
        <v>47</v>
      </c>
      <c r="F395" s="62"/>
      <c r="G395" s="34" t="s">
        <v>261</v>
      </c>
      <c r="H395" s="35" t="s">
        <v>122</v>
      </c>
      <c r="I395" s="35" t="s">
        <v>288</v>
      </c>
      <c r="J395" s="8" t="s">
        <v>44</v>
      </c>
      <c r="K395" s="11">
        <v>461.7</v>
      </c>
      <c r="L395" s="11">
        <v>0</v>
      </c>
      <c r="M395" s="36">
        <f t="shared" si="5"/>
        <v>0</v>
      </c>
      <c r="N395" s="33"/>
    </row>
    <row r="396" spans="1:14" ht="12.75" hidden="1" customHeight="1" x14ac:dyDescent="0.2">
      <c r="A396" s="32"/>
      <c r="B396" s="37"/>
      <c r="C396" s="38"/>
      <c r="D396" s="61" t="s">
        <v>287</v>
      </c>
      <c r="E396" s="61"/>
      <c r="F396" s="61"/>
      <c r="G396" s="34" t="s">
        <v>261</v>
      </c>
      <c r="H396" s="35" t="s">
        <v>122</v>
      </c>
      <c r="I396" s="35" t="s">
        <v>286</v>
      </c>
      <c r="J396" s="8" t="s">
        <v>6</v>
      </c>
      <c r="K396" s="11">
        <v>0</v>
      </c>
      <c r="L396" s="11">
        <v>0</v>
      </c>
      <c r="M396" s="36" t="e">
        <f t="shared" si="5"/>
        <v>#DIV/0!</v>
      </c>
      <c r="N396" s="33"/>
    </row>
    <row r="397" spans="1:14" ht="21.75" hidden="1" customHeight="1" x14ac:dyDescent="0.2">
      <c r="A397" s="32"/>
      <c r="B397" s="37"/>
      <c r="C397" s="39"/>
      <c r="D397" s="40"/>
      <c r="E397" s="62" t="s">
        <v>14</v>
      </c>
      <c r="F397" s="62"/>
      <c r="G397" s="34" t="s">
        <v>261</v>
      </c>
      <c r="H397" s="35" t="s">
        <v>122</v>
      </c>
      <c r="I397" s="35" t="s">
        <v>286</v>
      </c>
      <c r="J397" s="8" t="s">
        <v>10</v>
      </c>
      <c r="K397" s="11">
        <v>0</v>
      </c>
      <c r="L397" s="11">
        <v>0</v>
      </c>
      <c r="M397" s="36" t="e">
        <f t="shared" ref="M397:M460" si="6">L397*100/K397</f>
        <v>#DIV/0!</v>
      </c>
      <c r="N397" s="33"/>
    </row>
    <row r="398" spans="1:14" ht="21.75" customHeight="1" x14ac:dyDescent="0.2">
      <c r="A398" s="32"/>
      <c r="B398" s="37"/>
      <c r="C398" s="38"/>
      <c r="D398" s="61" t="s">
        <v>285</v>
      </c>
      <c r="E398" s="61"/>
      <c r="F398" s="61"/>
      <c r="G398" s="34" t="s">
        <v>261</v>
      </c>
      <c r="H398" s="35" t="s">
        <v>122</v>
      </c>
      <c r="I398" s="35" t="s">
        <v>284</v>
      </c>
      <c r="J398" s="8" t="s">
        <v>6</v>
      </c>
      <c r="K398" s="11">
        <v>3850</v>
      </c>
      <c r="L398" s="11">
        <v>0</v>
      </c>
      <c r="M398" s="36">
        <f t="shared" si="6"/>
        <v>0</v>
      </c>
      <c r="N398" s="33"/>
    </row>
    <row r="399" spans="1:14" ht="21.75" customHeight="1" x14ac:dyDescent="0.2">
      <c r="A399" s="32"/>
      <c r="B399" s="37"/>
      <c r="C399" s="39"/>
      <c r="D399" s="40"/>
      <c r="E399" s="62" t="s">
        <v>14</v>
      </c>
      <c r="F399" s="62"/>
      <c r="G399" s="34" t="s">
        <v>261</v>
      </c>
      <c r="H399" s="35" t="s">
        <v>122</v>
      </c>
      <c r="I399" s="35" t="s">
        <v>284</v>
      </c>
      <c r="J399" s="8" t="s">
        <v>10</v>
      </c>
      <c r="K399" s="11">
        <v>1500</v>
      </c>
      <c r="L399" s="11">
        <v>0</v>
      </c>
      <c r="M399" s="36">
        <f t="shared" si="6"/>
        <v>0</v>
      </c>
      <c r="N399" s="33"/>
    </row>
    <row r="400" spans="1:14" ht="21.75" customHeight="1" x14ac:dyDescent="0.2">
      <c r="A400" s="32"/>
      <c r="B400" s="37"/>
      <c r="C400" s="39"/>
      <c r="D400" s="40"/>
      <c r="E400" s="62" t="s">
        <v>47</v>
      </c>
      <c r="F400" s="62"/>
      <c r="G400" s="34" t="s">
        <v>261</v>
      </c>
      <c r="H400" s="35" t="s">
        <v>122</v>
      </c>
      <c r="I400" s="35" t="s">
        <v>284</v>
      </c>
      <c r="J400" s="8" t="s">
        <v>44</v>
      </c>
      <c r="K400" s="11">
        <v>2350</v>
      </c>
      <c r="L400" s="11">
        <v>0</v>
      </c>
      <c r="M400" s="36">
        <f t="shared" si="6"/>
        <v>0</v>
      </c>
      <c r="N400" s="33"/>
    </row>
    <row r="401" spans="1:14" ht="12.75" customHeight="1" x14ac:dyDescent="0.2">
      <c r="A401" s="32"/>
      <c r="B401" s="37"/>
      <c r="C401" s="38"/>
      <c r="D401" s="61" t="s">
        <v>283</v>
      </c>
      <c r="E401" s="61"/>
      <c r="F401" s="61"/>
      <c r="G401" s="34" t="s">
        <v>261</v>
      </c>
      <c r="H401" s="35" t="s">
        <v>122</v>
      </c>
      <c r="I401" s="35" t="s">
        <v>282</v>
      </c>
      <c r="J401" s="8" t="s">
        <v>6</v>
      </c>
      <c r="K401" s="11">
        <v>171.6</v>
      </c>
      <c r="L401" s="11">
        <v>0</v>
      </c>
      <c r="M401" s="36">
        <f t="shared" si="6"/>
        <v>0</v>
      </c>
      <c r="N401" s="33"/>
    </row>
    <row r="402" spans="1:14" ht="21.75" customHeight="1" x14ac:dyDescent="0.2">
      <c r="A402" s="32"/>
      <c r="B402" s="37"/>
      <c r="C402" s="39"/>
      <c r="D402" s="40"/>
      <c r="E402" s="62" t="s">
        <v>14</v>
      </c>
      <c r="F402" s="62"/>
      <c r="G402" s="34" t="s">
        <v>261</v>
      </c>
      <c r="H402" s="35" t="s">
        <v>122</v>
      </c>
      <c r="I402" s="35" t="s">
        <v>282</v>
      </c>
      <c r="J402" s="8" t="s">
        <v>10</v>
      </c>
      <c r="K402" s="11">
        <v>171.6</v>
      </c>
      <c r="L402" s="11">
        <v>0</v>
      </c>
      <c r="M402" s="36">
        <f t="shared" si="6"/>
        <v>0</v>
      </c>
      <c r="N402" s="33"/>
    </row>
    <row r="403" spans="1:14" ht="12.75" hidden="1" customHeight="1" x14ac:dyDescent="0.2">
      <c r="A403" s="32"/>
      <c r="B403" s="37"/>
      <c r="C403" s="38"/>
      <c r="D403" s="61" t="s">
        <v>281</v>
      </c>
      <c r="E403" s="61"/>
      <c r="F403" s="61"/>
      <c r="G403" s="34" t="s">
        <v>261</v>
      </c>
      <c r="H403" s="35" t="s">
        <v>122</v>
      </c>
      <c r="I403" s="35" t="s">
        <v>280</v>
      </c>
      <c r="J403" s="8" t="s">
        <v>6</v>
      </c>
      <c r="K403" s="11">
        <v>0</v>
      </c>
      <c r="L403" s="11">
        <v>0</v>
      </c>
      <c r="M403" s="36" t="e">
        <f t="shared" si="6"/>
        <v>#DIV/0!</v>
      </c>
      <c r="N403" s="33"/>
    </row>
    <row r="404" spans="1:14" ht="21.75" hidden="1" customHeight="1" x14ac:dyDescent="0.2">
      <c r="A404" s="32"/>
      <c r="B404" s="37"/>
      <c r="C404" s="39"/>
      <c r="D404" s="40"/>
      <c r="E404" s="62" t="s">
        <v>14</v>
      </c>
      <c r="F404" s="62"/>
      <c r="G404" s="34" t="s">
        <v>261</v>
      </c>
      <c r="H404" s="35" t="s">
        <v>122</v>
      </c>
      <c r="I404" s="35" t="s">
        <v>280</v>
      </c>
      <c r="J404" s="8" t="s">
        <v>10</v>
      </c>
      <c r="K404" s="11">
        <v>0</v>
      </c>
      <c r="L404" s="11">
        <v>0</v>
      </c>
      <c r="M404" s="36" t="e">
        <f t="shared" si="6"/>
        <v>#DIV/0!</v>
      </c>
      <c r="N404" s="33"/>
    </row>
    <row r="405" spans="1:14" ht="12.75" customHeight="1" x14ac:dyDescent="0.2">
      <c r="A405" s="32"/>
      <c r="B405" s="37"/>
      <c r="C405" s="38"/>
      <c r="D405" s="61" t="s">
        <v>279</v>
      </c>
      <c r="E405" s="61"/>
      <c r="F405" s="61"/>
      <c r="G405" s="34" t="s">
        <v>261</v>
      </c>
      <c r="H405" s="35" t="s">
        <v>122</v>
      </c>
      <c r="I405" s="35" t="s">
        <v>278</v>
      </c>
      <c r="J405" s="8" t="s">
        <v>6</v>
      </c>
      <c r="K405" s="11">
        <v>20681</v>
      </c>
      <c r="L405" s="11">
        <v>0</v>
      </c>
      <c r="M405" s="36">
        <f t="shared" si="6"/>
        <v>0</v>
      </c>
      <c r="N405" s="33"/>
    </row>
    <row r="406" spans="1:14" ht="21.75" customHeight="1" x14ac:dyDescent="0.2">
      <c r="A406" s="32"/>
      <c r="B406" s="37"/>
      <c r="C406" s="39"/>
      <c r="D406" s="40"/>
      <c r="E406" s="62" t="s">
        <v>14</v>
      </c>
      <c r="F406" s="62"/>
      <c r="G406" s="34" t="s">
        <v>261</v>
      </c>
      <c r="H406" s="35" t="s">
        <v>122</v>
      </c>
      <c r="I406" s="35" t="s">
        <v>278</v>
      </c>
      <c r="J406" s="8" t="s">
        <v>10</v>
      </c>
      <c r="K406" s="11">
        <v>20681</v>
      </c>
      <c r="L406" s="11">
        <v>0</v>
      </c>
      <c r="M406" s="36">
        <f t="shared" si="6"/>
        <v>0</v>
      </c>
      <c r="N406" s="33"/>
    </row>
    <row r="407" spans="1:14" ht="21.75" hidden="1" customHeight="1" x14ac:dyDescent="0.2">
      <c r="A407" s="32"/>
      <c r="B407" s="37"/>
      <c r="C407" s="39"/>
      <c r="D407" s="40"/>
      <c r="E407" s="62" t="s">
        <v>47</v>
      </c>
      <c r="F407" s="62"/>
      <c r="G407" s="34" t="s">
        <v>261</v>
      </c>
      <c r="H407" s="35" t="s">
        <v>122</v>
      </c>
      <c r="I407" s="35" t="s">
        <v>278</v>
      </c>
      <c r="J407" s="8" t="s">
        <v>44</v>
      </c>
      <c r="K407" s="11">
        <v>0</v>
      </c>
      <c r="L407" s="11">
        <v>0</v>
      </c>
      <c r="M407" s="36" t="e">
        <f t="shared" si="6"/>
        <v>#DIV/0!</v>
      </c>
      <c r="N407" s="33"/>
    </row>
    <row r="408" spans="1:14" ht="12.75" hidden="1" customHeight="1" x14ac:dyDescent="0.2">
      <c r="A408" s="32"/>
      <c r="B408" s="37"/>
      <c r="C408" s="38"/>
      <c r="D408" s="61" t="s">
        <v>277</v>
      </c>
      <c r="E408" s="61"/>
      <c r="F408" s="61"/>
      <c r="G408" s="34" t="s">
        <v>261</v>
      </c>
      <c r="H408" s="35" t="s">
        <v>122</v>
      </c>
      <c r="I408" s="35" t="s">
        <v>276</v>
      </c>
      <c r="J408" s="8" t="s">
        <v>6</v>
      </c>
      <c r="K408" s="11">
        <v>0</v>
      </c>
      <c r="L408" s="11">
        <v>0</v>
      </c>
      <c r="M408" s="36" t="e">
        <f t="shared" si="6"/>
        <v>#DIV/0!</v>
      </c>
      <c r="N408" s="33"/>
    </row>
    <row r="409" spans="1:14" ht="21.75" hidden="1" customHeight="1" x14ac:dyDescent="0.2">
      <c r="A409" s="32"/>
      <c r="B409" s="37"/>
      <c r="C409" s="39"/>
      <c r="D409" s="40"/>
      <c r="E409" s="62" t="s">
        <v>14</v>
      </c>
      <c r="F409" s="62"/>
      <c r="G409" s="34" t="s">
        <v>261</v>
      </c>
      <c r="H409" s="35" t="s">
        <v>122</v>
      </c>
      <c r="I409" s="35" t="s">
        <v>276</v>
      </c>
      <c r="J409" s="8" t="s">
        <v>10</v>
      </c>
      <c r="K409" s="11">
        <v>0</v>
      </c>
      <c r="L409" s="11">
        <v>0</v>
      </c>
      <c r="M409" s="36" t="e">
        <f t="shared" si="6"/>
        <v>#DIV/0!</v>
      </c>
      <c r="N409" s="33"/>
    </row>
    <row r="410" spans="1:14" ht="12.75" customHeight="1" x14ac:dyDescent="0.2">
      <c r="A410" s="32"/>
      <c r="B410" s="37"/>
      <c r="C410" s="38"/>
      <c r="D410" s="61" t="s">
        <v>275</v>
      </c>
      <c r="E410" s="61"/>
      <c r="F410" s="61"/>
      <c r="G410" s="34" t="s">
        <v>261</v>
      </c>
      <c r="H410" s="35" t="s">
        <v>122</v>
      </c>
      <c r="I410" s="35" t="s">
        <v>274</v>
      </c>
      <c r="J410" s="8" t="s">
        <v>6</v>
      </c>
      <c r="K410" s="11">
        <v>3735.9</v>
      </c>
      <c r="L410" s="11">
        <v>0</v>
      </c>
      <c r="M410" s="36">
        <f t="shared" si="6"/>
        <v>0</v>
      </c>
      <c r="N410" s="33"/>
    </row>
    <row r="411" spans="1:14" ht="21.75" customHeight="1" x14ac:dyDescent="0.2">
      <c r="A411" s="32"/>
      <c r="B411" s="37"/>
      <c r="C411" s="39"/>
      <c r="D411" s="40"/>
      <c r="E411" s="62" t="s">
        <v>14</v>
      </c>
      <c r="F411" s="62"/>
      <c r="G411" s="34" t="s">
        <v>261</v>
      </c>
      <c r="H411" s="35" t="s">
        <v>122</v>
      </c>
      <c r="I411" s="35" t="s">
        <v>274</v>
      </c>
      <c r="J411" s="8" t="s">
        <v>10</v>
      </c>
      <c r="K411" s="11">
        <v>3735.9</v>
      </c>
      <c r="L411" s="11">
        <v>0</v>
      </c>
      <c r="M411" s="36">
        <f t="shared" si="6"/>
        <v>0</v>
      </c>
      <c r="N411" s="33"/>
    </row>
    <row r="412" spans="1:14" ht="12.75" customHeight="1" x14ac:dyDescent="0.2">
      <c r="A412" s="32"/>
      <c r="B412" s="37"/>
      <c r="C412" s="38"/>
      <c r="D412" s="61" t="s">
        <v>273</v>
      </c>
      <c r="E412" s="61"/>
      <c r="F412" s="61"/>
      <c r="G412" s="34" t="s">
        <v>261</v>
      </c>
      <c r="H412" s="35" t="s">
        <v>122</v>
      </c>
      <c r="I412" s="35" t="s">
        <v>272</v>
      </c>
      <c r="J412" s="8" t="s">
        <v>6</v>
      </c>
      <c r="K412" s="11">
        <v>659.3</v>
      </c>
      <c r="L412" s="11">
        <v>0</v>
      </c>
      <c r="M412" s="36">
        <f t="shared" si="6"/>
        <v>0</v>
      </c>
      <c r="N412" s="33"/>
    </row>
    <row r="413" spans="1:14" ht="21.75" customHeight="1" x14ac:dyDescent="0.2">
      <c r="A413" s="32"/>
      <c r="B413" s="37"/>
      <c r="C413" s="39"/>
      <c r="D413" s="40"/>
      <c r="E413" s="62" t="s">
        <v>14</v>
      </c>
      <c r="F413" s="62"/>
      <c r="G413" s="34" t="s">
        <v>261</v>
      </c>
      <c r="H413" s="35" t="s">
        <v>122</v>
      </c>
      <c r="I413" s="35" t="s">
        <v>272</v>
      </c>
      <c r="J413" s="8" t="s">
        <v>10</v>
      </c>
      <c r="K413" s="11">
        <v>659.3</v>
      </c>
      <c r="L413" s="11">
        <v>0</v>
      </c>
      <c r="M413" s="36">
        <f t="shared" si="6"/>
        <v>0</v>
      </c>
      <c r="N413" s="33"/>
    </row>
    <row r="414" spans="1:14" ht="12.75" customHeight="1" x14ac:dyDescent="0.2">
      <c r="A414" s="32"/>
      <c r="B414" s="60" t="s">
        <v>271</v>
      </c>
      <c r="C414" s="60"/>
      <c r="D414" s="60"/>
      <c r="E414" s="60"/>
      <c r="F414" s="60"/>
      <c r="G414" s="34" t="s">
        <v>261</v>
      </c>
      <c r="H414" s="35" t="s">
        <v>261</v>
      </c>
      <c r="I414" s="35" t="s">
        <v>6</v>
      </c>
      <c r="J414" s="8" t="s">
        <v>6</v>
      </c>
      <c r="K414" s="11">
        <v>12.7</v>
      </c>
      <c r="L414" s="11">
        <v>0</v>
      </c>
      <c r="M414" s="36">
        <f t="shared" si="6"/>
        <v>0</v>
      </c>
      <c r="N414" s="33"/>
    </row>
    <row r="415" spans="1:14" ht="60.75" customHeight="1" x14ac:dyDescent="0.2">
      <c r="A415" s="32"/>
      <c r="B415" s="37"/>
      <c r="C415" s="38"/>
      <c r="D415" s="61" t="s">
        <v>270</v>
      </c>
      <c r="E415" s="61"/>
      <c r="F415" s="61"/>
      <c r="G415" s="34" t="s">
        <v>261</v>
      </c>
      <c r="H415" s="35" t="s">
        <v>261</v>
      </c>
      <c r="I415" s="35" t="s">
        <v>269</v>
      </c>
      <c r="J415" s="8" t="s">
        <v>6</v>
      </c>
      <c r="K415" s="11">
        <v>10.1</v>
      </c>
      <c r="L415" s="11">
        <v>0</v>
      </c>
      <c r="M415" s="36">
        <f t="shared" si="6"/>
        <v>0</v>
      </c>
      <c r="N415" s="33"/>
    </row>
    <row r="416" spans="1:14" ht="21.75" customHeight="1" x14ac:dyDescent="0.2">
      <c r="A416" s="32"/>
      <c r="B416" s="37"/>
      <c r="C416" s="39"/>
      <c r="D416" s="40"/>
      <c r="E416" s="62" t="s">
        <v>14</v>
      </c>
      <c r="F416" s="62"/>
      <c r="G416" s="34" t="s">
        <v>261</v>
      </c>
      <c r="H416" s="35" t="s">
        <v>261</v>
      </c>
      <c r="I416" s="35" t="s">
        <v>269</v>
      </c>
      <c r="J416" s="8" t="s">
        <v>10</v>
      </c>
      <c r="K416" s="11">
        <v>10.1</v>
      </c>
      <c r="L416" s="11">
        <v>0</v>
      </c>
      <c r="M416" s="36">
        <f t="shared" si="6"/>
        <v>0</v>
      </c>
      <c r="N416" s="33"/>
    </row>
    <row r="417" spans="1:14" ht="58.5" customHeight="1" x14ac:dyDescent="0.2">
      <c r="A417" s="32"/>
      <c r="B417" s="37"/>
      <c r="C417" s="38"/>
      <c r="D417" s="61" t="s">
        <v>268</v>
      </c>
      <c r="E417" s="61"/>
      <c r="F417" s="61"/>
      <c r="G417" s="34" t="s">
        <v>261</v>
      </c>
      <c r="H417" s="35" t="s">
        <v>261</v>
      </c>
      <c r="I417" s="35" t="s">
        <v>267</v>
      </c>
      <c r="J417" s="8" t="s">
        <v>6</v>
      </c>
      <c r="K417" s="11">
        <v>2.6</v>
      </c>
      <c r="L417" s="11">
        <v>0</v>
      </c>
      <c r="M417" s="36">
        <f t="shared" si="6"/>
        <v>0</v>
      </c>
      <c r="N417" s="33"/>
    </row>
    <row r="418" spans="1:14" ht="12.75" customHeight="1" x14ac:dyDescent="0.2">
      <c r="A418" s="32"/>
      <c r="B418" s="37"/>
      <c r="C418" s="39"/>
      <c r="D418" s="40"/>
      <c r="E418" s="62" t="s">
        <v>92</v>
      </c>
      <c r="F418" s="62"/>
      <c r="G418" s="34" t="s">
        <v>261</v>
      </c>
      <c r="H418" s="35" t="s">
        <v>261</v>
      </c>
      <c r="I418" s="35" t="s">
        <v>267</v>
      </c>
      <c r="J418" s="8" t="s">
        <v>91</v>
      </c>
      <c r="K418" s="11">
        <v>2</v>
      </c>
      <c r="L418" s="11">
        <v>0</v>
      </c>
      <c r="M418" s="36">
        <f t="shared" si="6"/>
        <v>0</v>
      </c>
      <c r="N418" s="33"/>
    </row>
    <row r="419" spans="1:14" ht="21.75" customHeight="1" x14ac:dyDescent="0.2">
      <c r="A419" s="32"/>
      <c r="B419" s="37"/>
      <c r="C419" s="39"/>
      <c r="D419" s="40"/>
      <c r="E419" s="62" t="s">
        <v>90</v>
      </c>
      <c r="F419" s="62"/>
      <c r="G419" s="34" t="s">
        <v>261</v>
      </c>
      <c r="H419" s="35" t="s">
        <v>261</v>
      </c>
      <c r="I419" s="35" t="s">
        <v>267</v>
      </c>
      <c r="J419" s="8" t="s">
        <v>86</v>
      </c>
      <c r="K419" s="11">
        <v>0.6</v>
      </c>
      <c r="L419" s="11">
        <v>0</v>
      </c>
      <c r="M419" s="36">
        <f t="shared" si="6"/>
        <v>0</v>
      </c>
      <c r="N419" s="33"/>
    </row>
    <row r="420" spans="1:14" ht="12.75" hidden="1" customHeight="1" x14ac:dyDescent="0.2">
      <c r="A420" s="32"/>
      <c r="B420" s="37" t="s">
        <v>6</v>
      </c>
      <c r="C420" s="39"/>
      <c r="D420" s="41"/>
      <c r="E420" s="12"/>
      <c r="F420" s="12"/>
      <c r="G420" s="35"/>
      <c r="H420" s="35"/>
      <c r="I420" s="35"/>
      <c r="J420" s="10"/>
      <c r="K420" s="9"/>
      <c r="L420" s="9"/>
      <c r="M420" s="36" t="e">
        <f t="shared" si="6"/>
        <v>#DIV/0!</v>
      </c>
      <c r="N420" s="33"/>
    </row>
    <row r="421" spans="1:14" ht="12.75" customHeight="1" x14ac:dyDescent="0.2">
      <c r="A421" s="32"/>
      <c r="B421" s="60" t="s">
        <v>266</v>
      </c>
      <c r="C421" s="60"/>
      <c r="D421" s="60"/>
      <c r="E421" s="60"/>
      <c r="F421" s="60"/>
      <c r="G421" s="34" t="s">
        <v>89</v>
      </c>
      <c r="H421" s="35" t="s">
        <v>6</v>
      </c>
      <c r="I421" s="35" t="s">
        <v>6</v>
      </c>
      <c r="J421" s="8" t="s">
        <v>6</v>
      </c>
      <c r="K421" s="11">
        <v>1162.8</v>
      </c>
      <c r="L421" s="11">
        <v>995</v>
      </c>
      <c r="M421" s="36">
        <f t="shared" si="6"/>
        <v>85.569315445476434</v>
      </c>
      <c r="N421" s="33"/>
    </row>
    <row r="422" spans="1:14" ht="12.75" customHeight="1" x14ac:dyDescent="0.2">
      <c r="A422" s="32"/>
      <c r="B422" s="60" t="s">
        <v>265</v>
      </c>
      <c r="C422" s="60"/>
      <c r="D422" s="60"/>
      <c r="E422" s="60"/>
      <c r="F422" s="60"/>
      <c r="G422" s="34" t="s">
        <v>89</v>
      </c>
      <c r="H422" s="35" t="s">
        <v>261</v>
      </c>
      <c r="I422" s="35" t="s">
        <v>6</v>
      </c>
      <c r="J422" s="8" t="s">
        <v>6</v>
      </c>
      <c r="K422" s="11">
        <v>1162.8</v>
      </c>
      <c r="L422" s="11">
        <v>995</v>
      </c>
      <c r="M422" s="36">
        <f t="shared" si="6"/>
        <v>85.569315445476434</v>
      </c>
      <c r="N422" s="33"/>
    </row>
    <row r="423" spans="1:14" ht="21.75" customHeight="1" x14ac:dyDescent="0.2">
      <c r="A423" s="32"/>
      <c r="B423" s="37"/>
      <c r="C423" s="38"/>
      <c r="D423" s="61" t="s">
        <v>264</v>
      </c>
      <c r="E423" s="61"/>
      <c r="F423" s="61"/>
      <c r="G423" s="34" t="s">
        <v>89</v>
      </c>
      <c r="H423" s="35" t="s">
        <v>261</v>
      </c>
      <c r="I423" s="35" t="s">
        <v>263</v>
      </c>
      <c r="J423" s="8" t="s">
        <v>6</v>
      </c>
      <c r="K423" s="11">
        <v>162.80000000000001</v>
      </c>
      <c r="L423" s="11">
        <v>0</v>
      </c>
      <c r="M423" s="36">
        <f t="shared" si="6"/>
        <v>0</v>
      </c>
      <c r="N423" s="33"/>
    </row>
    <row r="424" spans="1:14" ht="21.75" customHeight="1" x14ac:dyDescent="0.2">
      <c r="A424" s="32"/>
      <c r="B424" s="37"/>
      <c r="C424" s="39"/>
      <c r="D424" s="40"/>
      <c r="E424" s="62" t="s">
        <v>14</v>
      </c>
      <c r="F424" s="62"/>
      <c r="G424" s="34" t="s">
        <v>89</v>
      </c>
      <c r="H424" s="35" t="s">
        <v>261</v>
      </c>
      <c r="I424" s="35" t="s">
        <v>263</v>
      </c>
      <c r="J424" s="8" t="s">
        <v>10</v>
      </c>
      <c r="K424" s="11">
        <v>162.80000000000001</v>
      </c>
      <c r="L424" s="11">
        <v>0</v>
      </c>
      <c r="M424" s="36">
        <f t="shared" si="6"/>
        <v>0</v>
      </c>
      <c r="N424" s="33"/>
    </row>
    <row r="425" spans="1:14" ht="12.75" customHeight="1" x14ac:dyDescent="0.2">
      <c r="A425" s="32"/>
      <c r="B425" s="37"/>
      <c r="C425" s="38"/>
      <c r="D425" s="61" t="s">
        <v>262</v>
      </c>
      <c r="E425" s="61"/>
      <c r="F425" s="61"/>
      <c r="G425" s="34" t="s">
        <v>89</v>
      </c>
      <c r="H425" s="35" t="s">
        <v>261</v>
      </c>
      <c r="I425" s="35" t="s">
        <v>260</v>
      </c>
      <c r="J425" s="8" t="s">
        <v>6</v>
      </c>
      <c r="K425" s="11">
        <v>1000</v>
      </c>
      <c r="L425" s="11">
        <v>995</v>
      </c>
      <c r="M425" s="36">
        <f t="shared" si="6"/>
        <v>99.5</v>
      </c>
      <c r="N425" s="33"/>
    </row>
    <row r="426" spans="1:14" ht="21.75" customHeight="1" x14ac:dyDescent="0.2">
      <c r="A426" s="32"/>
      <c r="B426" s="37"/>
      <c r="C426" s="39"/>
      <c r="D426" s="40"/>
      <c r="E426" s="62" t="s">
        <v>14</v>
      </c>
      <c r="F426" s="62"/>
      <c r="G426" s="34" t="s">
        <v>89</v>
      </c>
      <c r="H426" s="35" t="s">
        <v>261</v>
      </c>
      <c r="I426" s="35" t="s">
        <v>260</v>
      </c>
      <c r="J426" s="8" t="s">
        <v>10</v>
      </c>
      <c r="K426" s="11">
        <v>1000</v>
      </c>
      <c r="L426" s="11">
        <v>995</v>
      </c>
      <c r="M426" s="36">
        <f t="shared" si="6"/>
        <v>99.5</v>
      </c>
      <c r="N426" s="33"/>
    </row>
    <row r="427" spans="1:14" ht="12.75" hidden="1" customHeight="1" x14ac:dyDescent="0.2">
      <c r="A427" s="32"/>
      <c r="B427" s="37" t="s">
        <v>6</v>
      </c>
      <c r="C427" s="39"/>
      <c r="D427" s="41"/>
      <c r="E427" s="12"/>
      <c r="F427" s="12"/>
      <c r="G427" s="35"/>
      <c r="H427" s="35"/>
      <c r="I427" s="35"/>
      <c r="J427" s="10"/>
      <c r="K427" s="9"/>
      <c r="L427" s="9"/>
      <c r="M427" s="36" t="e">
        <f t="shared" si="6"/>
        <v>#DIV/0!</v>
      </c>
      <c r="N427" s="33"/>
    </row>
    <row r="428" spans="1:14" ht="12.75" customHeight="1" x14ac:dyDescent="0.2">
      <c r="A428" s="32"/>
      <c r="B428" s="60" t="s">
        <v>259</v>
      </c>
      <c r="C428" s="60"/>
      <c r="D428" s="60"/>
      <c r="E428" s="60"/>
      <c r="F428" s="60"/>
      <c r="G428" s="34" t="s">
        <v>189</v>
      </c>
      <c r="H428" s="35" t="s">
        <v>6</v>
      </c>
      <c r="I428" s="35" t="s">
        <v>6</v>
      </c>
      <c r="J428" s="8" t="s">
        <v>6</v>
      </c>
      <c r="K428" s="11">
        <v>2665093.2999999998</v>
      </c>
      <c r="L428" s="11">
        <v>1861307.7</v>
      </c>
      <c r="M428" s="36">
        <f t="shared" si="6"/>
        <v>69.840245367770052</v>
      </c>
      <c r="N428" s="33"/>
    </row>
    <row r="429" spans="1:14" ht="12.75" customHeight="1" x14ac:dyDescent="0.2">
      <c r="A429" s="32"/>
      <c r="B429" s="60" t="s">
        <v>258</v>
      </c>
      <c r="C429" s="60"/>
      <c r="D429" s="60"/>
      <c r="E429" s="60"/>
      <c r="F429" s="60"/>
      <c r="G429" s="34" t="s">
        <v>189</v>
      </c>
      <c r="H429" s="35" t="s">
        <v>2</v>
      </c>
      <c r="I429" s="35" t="s">
        <v>6</v>
      </c>
      <c r="J429" s="8" t="s">
        <v>6</v>
      </c>
      <c r="K429" s="11">
        <v>925913.2</v>
      </c>
      <c r="L429" s="11">
        <v>646750.4</v>
      </c>
      <c r="M429" s="36">
        <f t="shared" si="6"/>
        <v>69.850003218444243</v>
      </c>
      <c r="N429" s="33"/>
    </row>
    <row r="430" spans="1:14" ht="12.75" customHeight="1" x14ac:dyDescent="0.2">
      <c r="A430" s="32"/>
      <c r="B430" s="37"/>
      <c r="C430" s="38"/>
      <c r="D430" s="61" t="s">
        <v>158</v>
      </c>
      <c r="E430" s="61"/>
      <c r="F430" s="61"/>
      <c r="G430" s="34" t="s">
        <v>189</v>
      </c>
      <c r="H430" s="35" t="s">
        <v>2</v>
      </c>
      <c r="I430" s="35" t="s">
        <v>157</v>
      </c>
      <c r="J430" s="8" t="s">
        <v>6</v>
      </c>
      <c r="K430" s="11">
        <v>566.5</v>
      </c>
      <c r="L430" s="11">
        <v>0</v>
      </c>
      <c r="M430" s="36">
        <f t="shared" si="6"/>
        <v>0</v>
      </c>
      <c r="N430" s="33"/>
    </row>
    <row r="431" spans="1:14" ht="21.75" customHeight="1" x14ac:dyDescent="0.2">
      <c r="A431" s="32"/>
      <c r="B431" s="37"/>
      <c r="C431" s="39"/>
      <c r="D431" s="40"/>
      <c r="E431" s="62" t="s">
        <v>47</v>
      </c>
      <c r="F431" s="62"/>
      <c r="G431" s="34" t="s">
        <v>189</v>
      </c>
      <c r="H431" s="35" t="s">
        <v>2</v>
      </c>
      <c r="I431" s="35" t="s">
        <v>157</v>
      </c>
      <c r="J431" s="8" t="s">
        <v>44</v>
      </c>
      <c r="K431" s="11">
        <v>566.5</v>
      </c>
      <c r="L431" s="11">
        <v>0</v>
      </c>
      <c r="M431" s="36">
        <f t="shared" si="6"/>
        <v>0</v>
      </c>
      <c r="N431" s="33"/>
    </row>
    <row r="432" spans="1:14" ht="21.75" customHeight="1" x14ac:dyDescent="0.2">
      <c r="A432" s="32"/>
      <c r="B432" s="37"/>
      <c r="C432" s="38"/>
      <c r="D432" s="61" t="s">
        <v>246</v>
      </c>
      <c r="E432" s="61"/>
      <c r="F432" s="61"/>
      <c r="G432" s="34" t="s">
        <v>189</v>
      </c>
      <c r="H432" s="35" t="s">
        <v>2</v>
      </c>
      <c r="I432" s="35" t="s">
        <v>245</v>
      </c>
      <c r="J432" s="8" t="s">
        <v>6</v>
      </c>
      <c r="K432" s="11">
        <v>192801.6</v>
      </c>
      <c r="L432" s="11">
        <v>120769.8</v>
      </c>
      <c r="M432" s="36">
        <f t="shared" si="6"/>
        <v>62.639417930141654</v>
      </c>
      <c r="N432" s="33"/>
    </row>
    <row r="433" spans="1:14" ht="21.75" customHeight="1" x14ac:dyDescent="0.2">
      <c r="A433" s="32"/>
      <c r="B433" s="37"/>
      <c r="C433" s="39"/>
      <c r="D433" s="40"/>
      <c r="E433" s="62" t="s">
        <v>76</v>
      </c>
      <c r="F433" s="62"/>
      <c r="G433" s="34" t="s">
        <v>189</v>
      </c>
      <c r="H433" s="35" t="s">
        <v>2</v>
      </c>
      <c r="I433" s="35" t="s">
        <v>245</v>
      </c>
      <c r="J433" s="8" t="s">
        <v>75</v>
      </c>
      <c r="K433" s="11">
        <v>118167</v>
      </c>
      <c r="L433" s="11">
        <v>71748.600000000006</v>
      </c>
      <c r="M433" s="36">
        <f t="shared" si="6"/>
        <v>60.717966945086197</v>
      </c>
      <c r="N433" s="33"/>
    </row>
    <row r="434" spans="1:14" ht="12.75" customHeight="1" x14ac:dyDescent="0.2">
      <c r="A434" s="32"/>
      <c r="B434" s="37"/>
      <c r="C434" s="39"/>
      <c r="D434" s="40"/>
      <c r="E434" s="62" t="s">
        <v>61</v>
      </c>
      <c r="F434" s="62"/>
      <c r="G434" s="34" t="s">
        <v>189</v>
      </c>
      <c r="H434" s="35" t="s">
        <v>2</v>
      </c>
      <c r="I434" s="35" t="s">
        <v>245</v>
      </c>
      <c r="J434" s="8" t="s">
        <v>60</v>
      </c>
      <c r="K434" s="11">
        <v>25250.7</v>
      </c>
      <c r="L434" s="11">
        <v>16464.599999999999</v>
      </c>
      <c r="M434" s="36">
        <f t="shared" si="6"/>
        <v>65.204528983354905</v>
      </c>
      <c r="N434" s="33"/>
    </row>
    <row r="435" spans="1:14" ht="21.75" customHeight="1" x14ac:dyDescent="0.2">
      <c r="A435" s="32"/>
      <c r="B435" s="37"/>
      <c r="C435" s="39"/>
      <c r="D435" s="40"/>
      <c r="E435" s="62" t="s">
        <v>74</v>
      </c>
      <c r="F435" s="62"/>
      <c r="G435" s="34" t="s">
        <v>189</v>
      </c>
      <c r="H435" s="35" t="s">
        <v>2</v>
      </c>
      <c r="I435" s="35" t="s">
        <v>245</v>
      </c>
      <c r="J435" s="8" t="s">
        <v>73</v>
      </c>
      <c r="K435" s="11">
        <v>41959.4</v>
      </c>
      <c r="L435" s="11">
        <v>26942.2</v>
      </c>
      <c r="M435" s="36">
        <f t="shared" si="6"/>
        <v>64.210165064324087</v>
      </c>
      <c r="N435" s="33"/>
    </row>
    <row r="436" spans="1:14" ht="12.75" customHeight="1" x14ac:dyDescent="0.2">
      <c r="A436" s="32"/>
      <c r="B436" s="37"/>
      <c r="C436" s="39"/>
      <c r="D436" s="40"/>
      <c r="E436" s="62" t="s">
        <v>64</v>
      </c>
      <c r="F436" s="62"/>
      <c r="G436" s="34" t="s">
        <v>189</v>
      </c>
      <c r="H436" s="35" t="s">
        <v>2</v>
      </c>
      <c r="I436" s="35" t="s">
        <v>245</v>
      </c>
      <c r="J436" s="8" t="s">
        <v>62</v>
      </c>
      <c r="K436" s="11">
        <v>7424.5</v>
      </c>
      <c r="L436" s="11">
        <v>5614.4</v>
      </c>
      <c r="M436" s="36">
        <f t="shared" si="6"/>
        <v>75.619907064448782</v>
      </c>
      <c r="N436" s="33"/>
    </row>
    <row r="437" spans="1:14" ht="32.25" customHeight="1" x14ac:dyDescent="0.2">
      <c r="A437" s="32"/>
      <c r="B437" s="37"/>
      <c r="C437" s="38"/>
      <c r="D437" s="61" t="s">
        <v>244</v>
      </c>
      <c r="E437" s="61"/>
      <c r="F437" s="61"/>
      <c r="G437" s="34" t="s">
        <v>189</v>
      </c>
      <c r="H437" s="35" t="s">
        <v>2</v>
      </c>
      <c r="I437" s="35" t="s">
        <v>243</v>
      </c>
      <c r="J437" s="8" t="s">
        <v>6</v>
      </c>
      <c r="K437" s="11">
        <v>1999.4</v>
      </c>
      <c r="L437" s="11">
        <v>1222.9000000000001</v>
      </c>
      <c r="M437" s="36">
        <f t="shared" si="6"/>
        <v>61.163349004701416</v>
      </c>
      <c r="N437" s="33"/>
    </row>
    <row r="438" spans="1:14" ht="12.75" customHeight="1" x14ac:dyDescent="0.2">
      <c r="A438" s="32"/>
      <c r="B438" s="37"/>
      <c r="C438" s="39"/>
      <c r="D438" s="40"/>
      <c r="E438" s="62" t="s">
        <v>61</v>
      </c>
      <c r="F438" s="62"/>
      <c r="G438" s="34" t="s">
        <v>189</v>
      </c>
      <c r="H438" s="35" t="s">
        <v>2</v>
      </c>
      <c r="I438" s="35" t="s">
        <v>243</v>
      </c>
      <c r="J438" s="8" t="s">
        <v>60</v>
      </c>
      <c r="K438" s="11">
        <v>1494</v>
      </c>
      <c r="L438" s="11">
        <v>912</v>
      </c>
      <c r="M438" s="36">
        <f t="shared" si="6"/>
        <v>61.044176706827308</v>
      </c>
      <c r="N438" s="33"/>
    </row>
    <row r="439" spans="1:14" ht="12.75" customHeight="1" x14ac:dyDescent="0.2">
      <c r="A439" s="32"/>
      <c r="B439" s="37"/>
      <c r="C439" s="39"/>
      <c r="D439" s="40"/>
      <c r="E439" s="62" t="s">
        <v>64</v>
      </c>
      <c r="F439" s="62"/>
      <c r="G439" s="34" t="s">
        <v>189</v>
      </c>
      <c r="H439" s="35" t="s">
        <v>2</v>
      </c>
      <c r="I439" s="35" t="s">
        <v>243</v>
      </c>
      <c r="J439" s="8" t="s">
        <v>62</v>
      </c>
      <c r="K439" s="11">
        <v>505.4</v>
      </c>
      <c r="L439" s="11">
        <v>310.89999999999998</v>
      </c>
      <c r="M439" s="36">
        <f t="shared" si="6"/>
        <v>61.51563118322121</v>
      </c>
      <c r="N439" s="33"/>
    </row>
    <row r="440" spans="1:14" ht="42.75" customHeight="1" x14ac:dyDescent="0.2">
      <c r="A440" s="32"/>
      <c r="B440" s="37"/>
      <c r="C440" s="38"/>
      <c r="D440" s="61" t="s">
        <v>257</v>
      </c>
      <c r="E440" s="61"/>
      <c r="F440" s="61"/>
      <c r="G440" s="34" t="s">
        <v>189</v>
      </c>
      <c r="H440" s="35" t="s">
        <v>2</v>
      </c>
      <c r="I440" s="35" t="s">
        <v>256</v>
      </c>
      <c r="J440" s="8" t="s">
        <v>6</v>
      </c>
      <c r="K440" s="11">
        <v>706521.7</v>
      </c>
      <c r="L440" s="11">
        <v>509299.1</v>
      </c>
      <c r="M440" s="36">
        <f t="shared" si="6"/>
        <v>72.08541506934607</v>
      </c>
      <c r="N440" s="33"/>
    </row>
    <row r="441" spans="1:14" ht="21.75" customHeight="1" x14ac:dyDescent="0.2">
      <c r="A441" s="32"/>
      <c r="B441" s="37"/>
      <c r="C441" s="39"/>
      <c r="D441" s="40"/>
      <c r="E441" s="62" t="s">
        <v>76</v>
      </c>
      <c r="F441" s="62"/>
      <c r="G441" s="34" t="s">
        <v>189</v>
      </c>
      <c r="H441" s="35" t="s">
        <v>2</v>
      </c>
      <c r="I441" s="35" t="s">
        <v>256</v>
      </c>
      <c r="J441" s="8" t="s">
        <v>75</v>
      </c>
      <c r="K441" s="11">
        <v>523445.2</v>
      </c>
      <c r="L441" s="11">
        <v>366641</v>
      </c>
      <c r="M441" s="36">
        <f t="shared" si="6"/>
        <v>70.043817385277393</v>
      </c>
      <c r="N441" s="33"/>
    </row>
    <row r="442" spans="1:14" ht="21.75" customHeight="1" x14ac:dyDescent="0.2">
      <c r="A442" s="32"/>
      <c r="B442" s="37"/>
      <c r="C442" s="39"/>
      <c r="D442" s="40"/>
      <c r="E442" s="62" t="s">
        <v>74</v>
      </c>
      <c r="F442" s="62"/>
      <c r="G442" s="34" t="s">
        <v>189</v>
      </c>
      <c r="H442" s="35" t="s">
        <v>2</v>
      </c>
      <c r="I442" s="35" t="s">
        <v>256</v>
      </c>
      <c r="J442" s="8" t="s">
        <v>73</v>
      </c>
      <c r="K442" s="11">
        <v>183076.5</v>
      </c>
      <c r="L442" s="11">
        <v>142658.1</v>
      </c>
      <c r="M442" s="36">
        <f t="shared" si="6"/>
        <v>77.922671670039577</v>
      </c>
      <c r="N442" s="33"/>
    </row>
    <row r="443" spans="1:14" ht="21.75" customHeight="1" x14ac:dyDescent="0.2">
      <c r="A443" s="32"/>
      <c r="B443" s="37"/>
      <c r="C443" s="38"/>
      <c r="D443" s="61" t="s">
        <v>240</v>
      </c>
      <c r="E443" s="61"/>
      <c r="F443" s="61"/>
      <c r="G443" s="34" t="s">
        <v>189</v>
      </c>
      <c r="H443" s="35" t="s">
        <v>2</v>
      </c>
      <c r="I443" s="35" t="s">
        <v>239</v>
      </c>
      <c r="J443" s="8" t="s">
        <v>6</v>
      </c>
      <c r="K443" s="11">
        <v>427.5</v>
      </c>
      <c r="L443" s="11">
        <v>427.4</v>
      </c>
      <c r="M443" s="36">
        <f t="shared" si="6"/>
        <v>99.976608187134502</v>
      </c>
      <c r="N443" s="33"/>
    </row>
    <row r="444" spans="1:14" ht="12.75" customHeight="1" x14ac:dyDescent="0.2">
      <c r="A444" s="32"/>
      <c r="B444" s="37"/>
      <c r="C444" s="39"/>
      <c r="D444" s="40"/>
      <c r="E444" s="62" t="s">
        <v>61</v>
      </c>
      <c r="F444" s="62"/>
      <c r="G444" s="34" t="s">
        <v>189</v>
      </c>
      <c r="H444" s="35" t="s">
        <v>2</v>
      </c>
      <c r="I444" s="35" t="s">
        <v>239</v>
      </c>
      <c r="J444" s="8" t="s">
        <v>60</v>
      </c>
      <c r="K444" s="11">
        <v>100</v>
      </c>
      <c r="L444" s="11">
        <v>100</v>
      </c>
      <c r="M444" s="36">
        <f t="shared" si="6"/>
        <v>100</v>
      </c>
      <c r="N444" s="33"/>
    </row>
    <row r="445" spans="1:14" ht="12.75" customHeight="1" x14ac:dyDescent="0.2">
      <c r="A445" s="32"/>
      <c r="B445" s="37"/>
      <c r="C445" s="39"/>
      <c r="D445" s="40"/>
      <c r="E445" s="62" t="s">
        <v>64</v>
      </c>
      <c r="F445" s="62"/>
      <c r="G445" s="34" t="s">
        <v>189</v>
      </c>
      <c r="H445" s="35" t="s">
        <v>2</v>
      </c>
      <c r="I445" s="35" t="s">
        <v>239</v>
      </c>
      <c r="J445" s="8" t="s">
        <v>62</v>
      </c>
      <c r="K445" s="11">
        <v>327.5</v>
      </c>
      <c r="L445" s="11">
        <v>327.39999999999998</v>
      </c>
      <c r="M445" s="36">
        <f t="shared" si="6"/>
        <v>99.96946564885495</v>
      </c>
      <c r="N445" s="33"/>
    </row>
    <row r="446" spans="1:14" ht="42.75" customHeight="1" x14ac:dyDescent="0.2">
      <c r="A446" s="32"/>
      <c r="B446" s="37"/>
      <c r="C446" s="38"/>
      <c r="D446" s="61" t="s">
        <v>255</v>
      </c>
      <c r="E446" s="61"/>
      <c r="F446" s="61"/>
      <c r="G446" s="34" t="s">
        <v>189</v>
      </c>
      <c r="H446" s="35" t="s">
        <v>2</v>
      </c>
      <c r="I446" s="35" t="s">
        <v>254</v>
      </c>
      <c r="J446" s="8" t="s">
        <v>6</v>
      </c>
      <c r="K446" s="11">
        <v>1700</v>
      </c>
      <c r="L446" s="11">
        <v>411</v>
      </c>
      <c r="M446" s="36">
        <f t="shared" si="6"/>
        <v>24.176470588235293</v>
      </c>
      <c r="N446" s="33"/>
    </row>
    <row r="447" spans="1:14" ht="32.25" customHeight="1" x14ac:dyDescent="0.2">
      <c r="A447" s="32"/>
      <c r="B447" s="37"/>
      <c r="C447" s="39"/>
      <c r="D447" s="40"/>
      <c r="E447" s="62" t="s">
        <v>252</v>
      </c>
      <c r="F447" s="62"/>
      <c r="G447" s="34" t="s">
        <v>189</v>
      </c>
      <c r="H447" s="35" t="s">
        <v>2</v>
      </c>
      <c r="I447" s="35" t="s">
        <v>254</v>
      </c>
      <c r="J447" s="8" t="s">
        <v>250</v>
      </c>
      <c r="K447" s="11">
        <v>1700</v>
      </c>
      <c r="L447" s="11">
        <v>411</v>
      </c>
      <c r="M447" s="36">
        <f t="shared" si="6"/>
        <v>24.176470588235293</v>
      </c>
      <c r="N447" s="33"/>
    </row>
    <row r="448" spans="1:14" ht="42.75" customHeight="1" x14ac:dyDescent="0.2">
      <c r="A448" s="32"/>
      <c r="B448" s="37"/>
      <c r="C448" s="38"/>
      <c r="D448" s="61" t="s">
        <v>253</v>
      </c>
      <c r="E448" s="61"/>
      <c r="F448" s="61"/>
      <c r="G448" s="34" t="s">
        <v>189</v>
      </c>
      <c r="H448" s="35" t="s">
        <v>2</v>
      </c>
      <c r="I448" s="35" t="s">
        <v>251</v>
      </c>
      <c r="J448" s="8" t="s">
        <v>6</v>
      </c>
      <c r="K448" s="11">
        <v>11232.2</v>
      </c>
      <c r="L448" s="11">
        <v>5037.5</v>
      </c>
      <c r="M448" s="36">
        <f t="shared" si="6"/>
        <v>44.848738448389447</v>
      </c>
      <c r="N448" s="33"/>
    </row>
    <row r="449" spans="1:14" ht="32.25" customHeight="1" x14ac:dyDescent="0.2">
      <c r="A449" s="32"/>
      <c r="B449" s="37"/>
      <c r="C449" s="39"/>
      <c r="D449" s="40"/>
      <c r="E449" s="62" t="s">
        <v>252</v>
      </c>
      <c r="F449" s="62"/>
      <c r="G449" s="34" t="s">
        <v>189</v>
      </c>
      <c r="H449" s="35" t="s">
        <v>2</v>
      </c>
      <c r="I449" s="35" t="s">
        <v>251</v>
      </c>
      <c r="J449" s="8" t="s">
        <v>250</v>
      </c>
      <c r="K449" s="11">
        <v>11232.2</v>
      </c>
      <c r="L449" s="11">
        <v>5037.5</v>
      </c>
      <c r="M449" s="36">
        <f t="shared" si="6"/>
        <v>44.848738448389447</v>
      </c>
      <c r="N449" s="33"/>
    </row>
    <row r="450" spans="1:14" ht="12.75" customHeight="1" x14ac:dyDescent="0.2">
      <c r="A450" s="32"/>
      <c r="B450" s="37"/>
      <c r="C450" s="38"/>
      <c r="D450" s="61" t="s">
        <v>197</v>
      </c>
      <c r="E450" s="61"/>
      <c r="F450" s="61"/>
      <c r="G450" s="34" t="s">
        <v>189</v>
      </c>
      <c r="H450" s="35" t="s">
        <v>2</v>
      </c>
      <c r="I450" s="35" t="s">
        <v>196</v>
      </c>
      <c r="J450" s="8" t="s">
        <v>6</v>
      </c>
      <c r="K450" s="11">
        <v>755</v>
      </c>
      <c r="L450" s="11">
        <v>709.1</v>
      </c>
      <c r="M450" s="36">
        <f t="shared" si="6"/>
        <v>93.920529801324506</v>
      </c>
      <c r="N450" s="33"/>
    </row>
    <row r="451" spans="1:14" ht="12.75" customHeight="1" x14ac:dyDescent="0.2">
      <c r="A451" s="32"/>
      <c r="B451" s="37"/>
      <c r="C451" s="39"/>
      <c r="D451" s="40"/>
      <c r="E451" s="62" t="s">
        <v>61</v>
      </c>
      <c r="F451" s="62"/>
      <c r="G451" s="34" t="s">
        <v>189</v>
      </c>
      <c r="H451" s="35" t="s">
        <v>2</v>
      </c>
      <c r="I451" s="35" t="s">
        <v>196</v>
      </c>
      <c r="J451" s="8" t="s">
        <v>60</v>
      </c>
      <c r="K451" s="11">
        <v>430</v>
      </c>
      <c r="L451" s="11">
        <v>384.1</v>
      </c>
      <c r="M451" s="36">
        <f t="shared" si="6"/>
        <v>89.325581395348834</v>
      </c>
      <c r="N451" s="33"/>
    </row>
    <row r="452" spans="1:14" ht="12.75" customHeight="1" x14ac:dyDescent="0.2">
      <c r="A452" s="32"/>
      <c r="B452" s="37"/>
      <c r="C452" s="39"/>
      <c r="D452" s="40"/>
      <c r="E452" s="62" t="s">
        <v>64</v>
      </c>
      <c r="F452" s="62"/>
      <c r="G452" s="34" t="s">
        <v>189</v>
      </c>
      <c r="H452" s="35" t="s">
        <v>2</v>
      </c>
      <c r="I452" s="35" t="s">
        <v>196</v>
      </c>
      <c r="J452" s="8" t="s">
        <v>62</v>
      </c>
      <c r="K452" s="11">
        <v>325</v>
      </c>
      <c r="L452" s="11">
        <v>325</v>
      </c>
      <c r="M452" s="36">
        <f t="shared" si="6"/>
        <v>100</v>
      </c>
      <c r="N452" s="33"/>
    </row>
    <row r="453" spans="1:14" ht="21.75" customHeight="1" x14ac:dyDescent="0.2">
      <c r="A453" s="32"/>
      <c r="B453" s="37"/>
      <c r="C453" s="38"/>
      <c r="D453" s="61" t="s">
        <v>249</v>
      </c>
      <c r="E453" s="61"/>
      <c r="F453" s="61"/>
      <c r="G453" s="34" t="s">
        <v>189</v>
      </c>
      <c r="H453" s="35" t="s">
        <v>2</v>
      </c>
      <c r="I453" s="35" t="s">
        <v>248</v>
      </c>
      <c r="J453" s="8" t="s">
        <v>6</v>
      </c>
      <c r="K453" s="11">
        <v>512.1</v>
      </c>
      <c r="L453" s="11">
        <v>455.8</v>
      </c>
      <c r="M453" s="36">
        <f t="shared" si="6"/>
        <v>89.006053505174762</v>
      </c>
      <c r="N453" s="33"/>
    </row>
    <row r="454" spans="1:14" ht="12.75" customHeight="1" x14ac:dyDescent="0.2">
      <c r="A454" s="32"/>
      <c r="B454" s="37"/>
      <c r="C454" s="39"/>
      <c r="D454" s="40"/>
      <c r="E454" s="62" t="s">
        <v>61</v>
      </c>
      <c r="F454" s="62"/>
      <c r="G454" s="34" t="s">
        <v>189</v>
      </c>
      <c r="H454" s="35" t="s">
        <v>2</v>
      </c>
      <c r="I454" s="35" t="s">
        <v>248</v>
      </c>
      <c r="J454" s="8" t="s">
        <v>60</v>
      </c>
      <c r="K454" s="11">
        <v>512.1</v>
      </c>
      <c r="L454" s="11">
        <v>455.8</v>
      </c>
      <c r="M454" s="36">
        <f t="shared" si="6"/>
        <v>89.006053505174762</v>
      </c>
      <c r="N454" s="33"/>
    </row>
    <row r="455" spans="1:14" ht="12.75" customHeight="1" x14ac:dyDescent="0.2">
      <c r="A455" s="32"/>
      <c r="B455" s="37"/>
      <c r="C455" s="38"/>
      <c r="D455" s="61" t="s">
        <v>220</v>
      </c>
      <c r="E455" s="61"/>
      <c r="F455" s="61"/>
      <c r="G455" s="34" t="s">
        <v>189</v>
      </c>
      <c r="H455" s="35" t="s">
        <v>2</v>
      </c>
      <c r="I455" s="35" t="s">
        <v>219</v>
      </c>
      <c r="J455" s="8" t="s">
        <v>6</v>
      </c>
      <c r="K455" s="11">
        <v>9397.2000000000007</v>
      </c>
      <c r="L455" s="11">
        <v>8417.7999999999993</v>
      </c>
      <c r="M455" s="36">
        <f t="shared" si="6"/>
        <v>89.577746562805928</v>
      </c>
      <c r="N455" s="33"/>
    </row>
    <row r="456" spans="1:14" ht="21.75" customHeight="1" x14ac:dyDescent="0.2">
      <c r="A456" s="32"/>
      <c r="B456" s="37"/>
      <c r="C456" s="39"/>
      <c r="D456" s="40"/>
      <c r="E456" s="62" t="s">
        <v>14</v>
      </c>
      <c r="F456" s="62"/>
      <c r="G456" s="34" t="s">
        <v>189</v>
      </c>
      <c r="H456" s="35" t="s">
        <v>2</v>
      </c>
      <c r="I456" s="35" t="s">
        <v>219</v>
      </c>
      <c r="J456" s="8" t="s">
        <v>10</v>
      </c>
      <c r="K456" s="11">
        <v>2058.6999999999998</v>
      </c>
      <c r="L456" s="11">
        <v>1596.1</v>
      </c>
      <c r="M456" s="36">
        <f t="shared" si="6"/>
        <v>77.52950891339195</v>
      </c>
      <c r="N456" s="33"/>
    </row>
    <row r="457" spans="1:14" ht="12.75" customHeight="1" x14ac:dyDescent="0.2">
      <c r="A457" s="32"/>
      <c r="B457" s="37"/>
      <c r="C457" s="39"/>
      <c r="D457" s="40"/>
      <c r="E457" s="62" t="s">
        <v>61</v>
      </c>
      <c r="F457" s="62"/>
      <c r="G457" s="34" t="s">
        <v>189</v>
      </c>
      <c r="H457" s="35" t="s">
        <v>2</v>
      </c>
      <c r="I457" s="35" t="s">
        <v>219</v>
      </c>
      <c r="J457" s="8" t="s">
        <v>60</v>
      </c>
      <c r="K457" s="11">
        <v>5852.9</v>
      </c>
      <c r="L457" s="11">
        <v>5336.1</v>
      </c>
      <c r="M457" s="36">
        <f t="shared" si="6"/>
        <v>91.170189137009004</v>
      </c>
      <c r="N457" s="33"/>
    </row>
    <row r="458" spans="1:14" ht="12.75" customHeight="1" x14ac:dyDescent="0.2">
      <c r="A458" s="32"/>
      <c r="B458" s="37"/>
      <c r="C458" s="39"/>
      <c r="D458" s="40"/>
      <c r="E458" s="62" t="s">
        <v>64</v>
      </c>
      <c r="F458" s="62"/>
      <c r="G458" s="34" t="s">
        <v>189</v>
      </c>
      <c r="H458" s="35" t="s">
        <v>2</v>
      </c>
      <c r="I458" s="35" t="s">
        <v>219</v>
      </c>
      <c r="J458" s="8" t="s">
        <v>62</v>
      </c>
      <c r="K458" s="11">
        <v>1485.6</v>
      </c>
      <c r="L458" s="11">
        <v>1485.6</v>
      </c>
      <c r="M458" s="36">
        <f t="shared" si="6"/>
        <v>100</v>
      </c>
      <c r="N458" s="33"/>
    </row>
    <row r="459" spans="1:14" ht="12.75" customHeight="1" x14ac:dyDescent="0.2">
      <c r="A459" s="32"/>
      <c r="B459" s="60" t="s">
        <v>247</v>
      </c>
      <c r="C459" s="60"/>
      <c r="D459" s="60"/>
      <c r="E459" s="60"/>
      <c r="F459" s="60"/>
      <c r="G459" s="34" t="s">
        <v>189</v>
      </c>
      <c r="H459" s="35" t="s">
        <v>31</v>
      </c>
      <c r="I459" s="35" t="s">
        <v>6</v>
      </c>
      <c r="J459" s="8" t="s">
        <v>6</v>
      </c>
      <c r="K459" s="11">
        <v>1215911.3</v>
      </c>
      <c r="L459" s="11">
        <v>840147.5</v>
      </c>
      <c r="M459" s="36">
        <f t="shared" si="6"/>
        <v>69.09611745527819</v>
      </c>
      <c r="N459" s="33"/>
    </row>
    <row r="460" spans="1:14" ht="21.75" customHeight="1" x14ac:dyDescent="0.2">
      <c r="A460" s="32"/>
      <c r="B460" s="37"/>
      <c r="C460" s="38"/>
      <c r="D460" s="61" t="s">
        <v>246</v>
      </c>
      <c r="E460" s="61"/>
      <c r="F460" s="61"/>
      <c r="G460" s="34" t="s">
        <v>189</v>
      </c>
      <c r="H460" s="35" t="s">
        <v>31</v>
      </c>
      <c r="I460" s="35" t="s">
        <v>245</v>
      </c>
      <c r="J460" s="8" t="s">
        <v>6</v>
      </c>
      <c r="K460" s="11">
        <v>147067.1</v>
      </c>
      <c r="L460" s="11">
        <v>97056.9</v>
      </c>
      <c r="M460" s="36">
        <f t="shared" si="6"/>
        <v>65.99497780264926</v>
      </c>
      <c r="N460" s="33"/>
    </row>
    <row r="461" spans="1:14" ht="21.75" customHeight="1" x14ac:dyDescent="0.2">
      <c r="A461" s="32"/>
      <c r="B461" s="37"/>
      <c r="C461" s="39"/>
      <c r="D461" s="40"/>
      <c r="E461" s="62" t="s">
        <v>76</v>
      </c>
      <c r="F461" s="62"/>
      <c r="G461" s="34" t="s">
        <v>189</v>
      </c>
      <c r="H461" s="35" t="s">
        <v>31</v>
      </c>
      <c r="I461" s="35" t="s">
        <v>245</v>
      </c>
      <c r="J461" s="8" t="s">
        <v>75</v>
      </c>
      <c r="K461" s="11">
        <v>71295.7</v>
      </c>
      <c r="L461" s="11">
        <v>39642.1</v>
      </c>
      <c r="M461" s="36">
        <f t="shared" ref="M461:M524" si="7">L461*100/K461</f>
        <v>55.602371531522941</v>
      </c>
      <c r="N461" s="33"/>
    </row>
    <row r="462" spans="1:14" ht="12.75" customHeight="1" x14ac:dyDescent="0.2">
      <c r="A462" s="32"/>
      <c r="B462" s="37"/>
      <c r="C462" s="39"/>
      <c r="D462" s="40"/>
      <c r="E462" s="62" t="s">
        <v>61</v>
      </c>
      <c r="F462" s="62"/>
      <c r="G462" s="34" t="s">
        <v>189</v>
      </c>
      <c r="H462" s="35" t="s">
        <v>31</v>
      </c>
      <c r="I462" s="35" t="s">
        <v>245</v>
      </c>
      <c r="J462" s="8" t="s">
        <v>60</v>
      </c>
      <c r="K462" s="11">
        <v>12879.5</v>
      </c>
      <c r="L462" s="11">
        <v>10810.2</v>
      </c>
      <c r="M462" s="36">
        <f t="shared" si="7"/>
        <v>83.9333825070849</v>
      </c>
      <c r="N462" s="33"/>
    </row>
    <row r="463" spans="1:14" ht="21.75" customHeight="1" x14ac:dyDescent="0.2">
      <c r="A463" s="32"/>
      <c r="B463" s="37"/>
      <c r="C463" s="39"/>
      <c r="D463" s="40"/>
      <c r="E463" s="62" t="s">
        <v>74</v>
      </c>
      <c r="F463" s="62"/>
      <c r="G463" s="34" t="s">
        <v>189</v>
      </c>
      <c r="H463" s="35" t="s">
        <v>31</v>
      </c>
      <c r="I463" s="35" t="s">
        <v>245</v>
      </c>
      <c r="J463" s="8" t="s">
        <v>73</v>
      </c>
      <c r="K463" s="11">
        <v>55730.9</v>
      </c>
      <c r="L463" s="11">
        <v>41144.5</v>
      </c>
      <c r="M463" s="36">
        <f t="shared" si="7"/>
        <v>73.82708694817417</v>
      </c>
      <c r="N463" s="33"/>
    </row>
    <row r="464" spans="1:14" ht="12.75" customHeight="1" x14ac:dyDescent="0.2">
      <c r="A464" s="32"/>
      <c r="B464" s="37"/>
      <c r="C464" s="39"/>
      <c r="D464" s="40"/>
      <c r="E464" s="62" t="s">
        <v>64</v>
      </c>
      <c r="F464" s="62"/>
      <c r="G464" s="34" t="s">
        <v>189</v>
      </c>
      <c r="H464" s="35" t="s">
        <v>31</v>
      </c>
      <c r="I464" s="35" t="s">
        <v>245</v>
      </c>
      <c r="J464" s="8" t="s">
        <v>62</v>
      </c>
      <c r="K464" s="11">
        <v>7161</v>
      </c>
      <c r="L464" s="11">
        <v>5460.1</v>
      </c>
      <c r="M464" s="36">
        <f t="shared" si="7"/>
        <v>76.247730763859792</v>
      </c>
      <c r="N464" s="33"/>
    </row>
    <row r="465" spans="1:14" ht="32.25" customHeight="1" x14ac:dyDescent="0.2">
      <c r="A465" s="32"/>
      <c r="B465" s="37"/>
      <c r="C465" s="38"/>
      <c r="D465" s="61" t="s">
        <v>244</v>
      </c>
      <c r="E465" s="61"/>
      <c r="F465" s="61"/>
      <c r="G465" s="34" t="s">
        <v>189</v>
      </c>
      <c r="H465" s="35" t="s">
        <v>31</v>
      </c>
      <c r="I465" s="35" t="s">
        <v>243</v>
      </c>
      <c r="J465" s="8" t="s">
        <v>6</v>
      </c>
      <c r="K465" s="11">
        <v>329.6</v>
      </c>
      <c r="L465" s="11">
        <v>211.1</v>
      </c>
      <c r="M465" s="36">
        <f t="shared" si="7"/>
        <v>64.047330097087368</v>
      </c>
      <c r="N465" s="33"/>
    </row>
    <row r="466" spans="1:14" ht="12.75" customHeight="1" x14ac:dyDescent="0.2">
      <c r="A466" s="32"/>
      <c r="B466" s="37"/>
      <c r="C466" s="39"/>
      <c r="D466" s="40"/>
      <c r="E466" s="62" t="s">
        <v>61</v>
      </c>
      <c r="F466" s="62"/>
      <c r="G466" s="34" t="s">
        <v>189</v>
      </c>
      <c r="H466" s="35" t="s">
        <v>31</v>
      </c>
      <c r="I466" s="35" t="s">
        <v>243</v>
      </c>
      <c r="J466" s="8" t="s">
        <v>60</v>
      </c>
      <c r="K466" s="11">
        <v>153.1</v>
      </c>
      <c r="L466" s="11">
        <v>111.5</v>
      </c>
      <c r="M466" s="36">
        <f t="shared" si="7"/>
        <v>72.8282168517309</v>
      </c>
      <c r="N466" s="33"/>
    </row>
    <row r="467" spans="1:14" ht="12.75" customHeight="1" x14ac:dyDescent="0.2">
      <c r="A467" s="32"/>
      <c r="B467" s="37"/>
      <c r="C467" s="39"/>
      <c r="D467" s="40"/>
      <c r="E467" s="62" t="s">
        <v>64</v>
      </c>
      <c r="F467" s="62"/>
      <c r="G467" s="34" t="s">
        <v>189</v>
      </c>
      <c r="H467" s="35" t="s">
        <v>31</v>
      </c>
      <c r="I467" s="35" t="s">
        <v>243</v>
      </c>
      <c r="J467" s="8" t="s">
        <v>62</v>
      </c>
      <c r="K467" s="11">
        <v>176.5</v>
      </c>
      <c r="L467" s="11">
        <v>99.6</v>
      </c>
      <c r="M467" s="36">
        <f t="shared" si="7"/>
        <v>56.430594900849862</v>
      </c>
      <c r="N467" s="33"/>
    </row>
    <row r="468" spans="1:14" ht="42.75" customHeight="1" x14ac:dyDescent="0.2">
      <c r="A468" s="32"/>
      <c r="B468" s="37"/>
      <c r="C468" s="38"/>
      <c r="D468" s="61" t="s">
        <v>242</v>
      </c>
      <c r="E468" s="61"/>
      <c r="F468" s="61"/>
      <c r="G468" s="34" t="s">
        <v>189</v>
      </c>
      <c r="H468" s="35" t="s">
        <v>31</v>
      </c>
      <c r="I468" s="35" t="s">
        <v>241</v>
      </c>
      <c r="J468" s="8" t="s">
        <v>6</v>
      </c>
      <c r="K468" s="11">
        <v>940415.5</v>
      </c>
      <c r="L468" s="11">
        <v>695551.4</v>
      </c>
      <c r="M468" s="36">
        <f t="shared" si="7"/>
        <v>73.962136949040072</v>
      </c>
      <c r="N468" s="33"/>
    </row>
    <row r="469" spans="1:14" ht="21.75" customHeight="1" x14ac:dyDescent="0.2">
      <c r="A469" s="32"/>
      <c r="B469" s="37"/>
      <c r="C469" s="39"/>
      <c r="D469" s="40"/>
      <c r="E469" s="62" t="s">
        <v>76</v>
      </c>
      <c r="F469" s="62"/>
      <c r="G469" s="34" t="s">
        <v>189</v>
      </c>
      <c r="H469" s="35" t="s">
        <v>31</v>
      </c>
      <c r="I469" s="35" t="s">
        <v>241</v>
      </c>
      <c r="J469" s="8" t="s">
        <v>75</v>
      </c>
      <c r="K469" s="11">
        <v>632664.9</v>
      </c>
      <c r="L469" s="11">
        <v>465830.6</v>
      </c>
      <c r="M469" s="36">
        <f t="shared" si="7"/>
        <v>73.629910557705983</v>
      </c>
      <c r="N469" s="33"/>
    </row>
    <row r="470" spans="1:14" ht="21.75" customHeight="1" x14ac:dyDescent="0.2">
      <c r="A470" s="32"/>
      <c r="B470" s="37"/>
      <c r="C470" s="39"/>
      <c r="D470" s="40"/>
      <c r="E470" s="62" t="s">
        <v>74</v>
      </c>
      <c r="F470" s="62"/>
      <c r="G470" s="34" t="s">
        <v>189</v>
      </c>
      <c r="H470" s="35" t="s">
        <v>31</v>
      </c>
      <c r="I470" s="35" t="s">
        <v>241</v>
      </c>
      <c r="J470" s="8" t="s">
        <v>73</v>
      </c>
      <c r="K470" s="11">
        <v>307750.59999999998</v>
      </c>
      <c r="L470" s="11">
        <v>229720.8</v>
      </c>
      <c r="M470" s="36">
        <f t="shared" si="7"/>
        <v>74.645118482303531</v>
      </c>
      <c r="N470" s="33"/>
    </row>
    <row r="471" spans="1:14" ht="21.75" customHeight="1" x14ac:dyDescent="0.2">
      <c r="A471" s="32"/>
      <c r="B471" s="37"/>
      <c r="C471" s="38"/>
      <c r="D471" s="61" t="s">
        <v>240</v>
      </c>
      <c r="E471" s="61"/>
      <c r="F471" s="61"/>
      <c r="G471" s="34" t="s">
        <v>189</v>
      </c>
      <c r="H471" s="35" t="s">
        <v>31</v>
      </c>
      <c r="I471" s="35" t="s">
        <v>239</v>
      </c>
      <c r="J471" s="8" t="s">
        <v>6</v>
      </c>
      <c r="K471" s="11">
        <v>223.8</v>
      </c>
      <c r="L471" s="11">
        <v>223.8</v>
      </c>
      <c r="M471" s="36">
        <f t="shared" si="7"/>
        <v>100</v>
      </c>
      <c r="N471" s="33"/>
    </row>
    <row r="472" spans="1:14" ht="12.75" customHeight="1" x14ac:dyDescent="0.2">
      <c r="A472" s="32"/>
      <c r="B472" s="37"/>
      <c r="C472" s="39"/>
      <c r="D472" s="40"/>
      <c r="E472" s="62" t="s">
        <v>61</v>
      </c>
      <c r="F472" s="62"/>
      <c r="G472" s="34" t="s">
        <v>189</v>
      </c>
      <c r="H472" s="35" t="s">
        <v>31</v>
      </c>
      <c r="I472" s="35" t="s">
        <v>239</v>
      </c>
      <c r="J472" s="8" t="s">
        <v>60</v>
      </c>
      <c r="K472" s="11">
        <v>223.8</v>
      </c>
      <c r="L472" s="11">
        <v>223.8</v>
      </c>
      <c r="M472" s="36">
        <f t="shared" si="7"/>
        <v>100</v>
      </c>
      <c r="N472" s="33"/>
    </row>
    <row r="473" spans="1:14" ht="12.75" customHeight="1" x14ac:dyDescent="0.2">
      <c r="A473" s="32"/>
      <c r="B473" s="37"/>
      <c r="C473" s="38"/>
      <c r="D473" s="61" t="s">
        <v>197</v>
      </c>
      <c r="E473" s="61"/>
      <c r="F473" s="61"/>
      <c r="G473" s="34" t="s">
        <v>189</v>
      </c>
      <c r="H473" s="35" t="s">
        <v>31</v>
      </c>
      <c r="I473" s="35" t="s">
        <v>196</v>
      </c>
      <c r="J473" s="8" t="s">
        <v>6</v>
      </c>
      <c r="K473" s="11">
        <v>2840</v>
      </c>
      <c r="L473" s="11">
        <v>2162.9</v>
      </c>
      <c r="M473" s="36">
        <f t="shared" si="7"/>
        <v>76.158450704225359</v>
      </c>
      <c r="N473" s="33"/>
    </row>
    <row r="474" spans="1:14" ht="12.75" customHeight="1" x14ac:dyDescent="0.2">
      <c r="A474" s="32"/>
      <c r="B474" s="37"/>
      <c r="C474" s="39"/>
      <c r="D474" s="40"/>
      <c r="E474" s="62" t="s">
        <v>61</v>
      </c>
      <c r="F474" s="62"/>
      <c r="G474" s="34" t="s">
        <v>189</v>
      </c>
      <c r="H474" s="35" t="s">
        <v>31</v>
      </c>
      <c r="I474" s="35" t="s">
        <v>196</v>
      </c>
      <c r="J474" s="8" t="s">
        <v>60</v>
      </c>
      <c r="K474" s="11">
        <v>1200</v>
      </c>
      <c r="L474" s="11">
        <v>988.1</v>
      </c>
      <c r="M474" s="36">
        <f t="shared" si="7"/>
        <v>82.341666666666669</v>
      </c>
      <c r="N474" s="33"/>
    </row>
    <row r="475" spans="1:14" ht="12.75" customHeight="1" x14ac:dyDescent="0.2">
      <c r="A475" s="32"/>
      <c r="B475" s="37"/>
      <c r="C475" s="39"/>
      <c r="D475" s="40"/>
      <c r="E475" s="62" t="s">
        <v>64</v>
      </c>
      <c r="F475" s="62"/>
      <c r="G475" s="34" t="s">
        <v>189</v>
      </c>
      <c r="H475" s="35" t="s">
        <v>31</v>
      </c>
      <c r="I475" s="35" t="s">
        <v>196</v>
      </c>
      <c r="J475" s="8" t="s">
        <v>62</v>
      </c>
      <c r="K475" s="11">
        <v>1640</v>
      </c>
      <c r="L475" s="11">
        <v>1174.8</v>
      </c>
      <c r="M475" s="36">
        <f t="shared" si="7"/>
        <v>71.634146341463421</v>
      </c>
      <c r="N475" s="33"/>
    </row>
    <row r="476" spans="1:14" ht="21.75" customHeight="1" x14ac:dyDescent="0.2">
      <c r="A476" s="32"/>
      <c r="B476" s="37"/>
      <c r="C476" s="38"/>
      <c r="D476" s="61" t="s">
        <v>238</v>
      </c>
      <c r="E476" s="61"/>
      <c r="F476" s="61"/>
      <c r="G476" s="34" t="s">
        <v>189</v>
      </c>
      <c r="H476" s="35" t="s">
        <v>31</v>
      </c>
      <c r="I476" s="35" t="s">
        <v>237</v>
      </c>
      <c r="J476" s="8" t="s">
        <v>6</v>
      </c>
      <c r="K476" s="11">
        <v>29194.6</v>
      </c>
      <c r="L476" s="11">
        <v>11368.7</v>
      </c>
      <c r="M476" s="36">
        <f t="shared" si="7"/>
        <v>38.941105546916212</v>
      </c>
      <c r="N476" s="33"/>
    </row>
    <row r="477" spans="1:14" ht="12.75" customHeight="1" x14ac:dyDescent="0.2">
      <c r="A477" s="32"/>
      <c r="B477" s="37"/>
      <c r="C477" s="39"/>
      <c r="D477" s="40"/>
      <c r="E477" s="62" t="s">
        <v>61</v>
      </c>
      <c r="F477" s="62"/>
      <c r="G477" s="34" t="s">
        <v>189</v>
      </c>
      <c r="H477" s="35" t="s">
        <v>31</v>
      </c>
      <c r="I477" s="35" t="s">
        <v>237</v>
      </c>
      <c r="J477" s="8" t="s">
        <v>60</v>
      </c>
      <c r="K477" s="11">
        <v>20040.8</v>
      </c>
      <c r="L477" s="11">
        <v>6725.8</v>
      </c>
      <c r="M477" s="36">
        <f t="shared" si="7"/>
        <v>33.560536505528724</v>
      </c>
      <c r="N477" s="33"/>
    </row>
    <row r="478" spans="1:14" ht="12.75" customHeight="1" x14ac:dyDescent="0.2">
      <c r="A478" s="32"/>
      <c r="B478" s="37"/>
      <c r="C478" s="39"/>
      <c r="D478" s="40"/>
      <c r="E478" s="62" t="s">
        <v>64</v>
      </c>
      <c r="F478" s="62"/>
      <c r="G478" s="34" t="s">
        <v>189</v>
      </c>
      <c r="H478" s="35" t="s">
        <v>31</v>
      </c>
      <c r="I478" s="35" t="s">
        <v>237</v>
      </c>
      <c r="J478" s="8" t="s">
        <v>62</v>
      </c>
      <c r="K478" s="11">
        <v>9153.7999999999993</v>
      </c>
      <c r="L478" s="11">
        <v>4642.8999999999996</v>
      </c>
      <c r="M478" s="36">
        <f t="shared" si="7"/>
        <v>50.721012038716161</v>
      </c>
      <c r="N478" s="33"/>
    </row>
    <row r="479" spans="1:14" ht="42.75" customHeight="1" x14ac:dyDescent="0.2">
      <c r="A479" s="32"/>
      <c r="B479" s="37"/>
      <c r="C479" s="38"/>
      <c r="D479" s="61" t="s">
        <v>236</v>
      </c>
      <c r="E479" s="61"/>
      <c r="F479" s="61"/>
      <c r="G479" s="34" t="s">
        <v>189</v>
      </c>
      <c r="H479" s="35" t="s">
        <v>31</v>
      </c>
      <c r="I479" s="35" t="s">
        <v>235</v>
      </c>
      <c r="J479" s="8" t="s">
        <v>6</v>
      </c>
      <c r="K479" s="11">
        <v>62429.2</v>
      </c>
      <c r="L479" s="11">
        <v>27561.7</v>
      </c>
      <c r="M479" s="36">
        <f t="shared" si="7"/>
        <v>44.148731683250787</v>
      </c>
      <c r="N479" s="33"/>
    </row>
    <row r="480" spans="1:14" ht="21.75" customHeight="1" x14ac:dyDescent="0.2">
      <c r="A480" s="32"/>
      <c r="B480" s="37"/>
      <c r="C480" s="39"/>
      <c r="D480" s="40"/>
      <c r="E480" s="62" t="s">
        <v>123</v>
      </c>
      <c r="F480" s="62"/>
      <c r="G480" s="34" t="s">
        <v>189</v>
      </c>
      <c r="H480" s="35" t="s">
        <v>31</v>
      </c>
      <c r="I480" s="35" t="s">
        <v>235</v>
      </c>
      <c r="J480" s="8" t="s">
        <v>120</v>
      </c>
      <c r="K480" s="11">
        <v>1320.5</v>
      </c>
      <c r="L480" s="11">
        <v>0</v>
      </c>
      <c r="M480" s="36">
        <f t="shared" si="7"/>
        <v>0</v>
      </c>
      <c r="N480" s="33"/>
    </row>
    <row r="481" spans="1:14" ht="21.75" customHeight="1" x14ac:dyDescent="0.2">
      <c r="A481" s="32"/>
      <c r="B481" s="37"/>
      <c r="C481" s="39"/>
      <c r="D481" s="40"/>
      <c r="E481" s="62" t="s">
        <v>76</v>
      </c>
      <c r="F481" s="62"/>
      <c r="G481" s="34" t="s">
        <v>189</v>
      </c>
      <c r="H481" s="35" t="s">
        <v>31</v>
      </c>
      <c r="I481" s="35" t="s">
        <v>235</v>
      </c>
      <c r="J481" s="8" t="s">
        <v>75</v>
      </c>
      <c r="K481" s="11">
        <v>42328.5</v>
      </c>
      <c r="L481" s="11">
        <v>17979.3</v>
      </c>
      <c r="M481" s="36">
        <f t="shared" si="7"/>
        <v>42.475636982175132</v>
      </c>
      <c r="N481" s="33"/>
    </row>
    <row r="482" spans="1:14" ht="21.75" customHeight="1" x14ac:dyDescent="0.2">
      <c r="A482" s="32"/>
      <c r="B482" s="37"/>
      <c r="C482" s="39"/>
      <c r="D482" s="40"/>
      <c r="E482" s="62" t="s">
        <v>74</v>
      </c>
      <c r="F482" s="62"/>
      <c r="G482" s="34" t="s">
        <v>189</v>
      </c>
      <c r="H482" s="35" t="s">
        <v>31</v>
      </c>
      <c r="I482" s="35" t="s">
        <v>235</v>
      </c>
      <c r="J482" s="8" t="s">
        <v>73</v>
      </c>
      <c r="K482" s="11">
        <v>18780.2</v>
      </c>
      <c r="L482" s="11">
        <v>9582.4</v>
      </c>
      <c r="M482" s="36">
        <f t="shared" si="7"/>
        <v>51.023950756647956</v>
      </c>
      <c r="N482" s="33"/>
    </row>
    <row r="483" spans="1:14" ht="12.75" customHeight="1" x14ac:dyDescent="0.2">
      <c r="A483" s="32"/>
      <c r="B483" s="37"/>
      <c r="C483" s="38"/>
      <c r="D483" s="61" t="s">
        <v>220</v>
      </c>
      <c r="E483" s="61"/>
      <c r="F483" s="61"/>
      <c r="G483" s="34" t="s">
        <v>189</v>
      </c>
      <c r="H483" s="35" t="s">
        <v>31</v>
      </c>
      <c r="I483" s="35" t="s">
        <v>219</v>
      </c>
      <c r="J483" s="8" t="s">
        <v>6</v>
      </c>
      <c r="K483" s="11">
        <v>7310.6</v>
      </c>
      <c r="L483" s="11">
        <v>6011</v>
      </c>
      <c r="M483" s="36">
        <f t="shared" si="7"/>
        <v>82.223073345553033</v>
      </c>
      <c r="N483" s="33"/>
    </row>
    <row r="484" spans="1:14" ht="21.75" customHeight="1" x14ac:dyDescent="0.2">
      <c r="A484" s="32"/>
      <c r="B484" s="37"/>
      <c r="C484" s="39"/>
      <c r="D484" s="40"/>
      <c r="E484" s="62" t="s">
        <v>14</v>
      </c>
      <c r="F484" s="62"/>
      <c r="G484" s="34" t="s">
        <v>189</v>
      </c>
      <c r="H484" s="35" t="s">
        <v>31</v>
      </c>
      <c r="I484" s="35" t="s">
        <v>219</v>
      </c>
      <c r="J484" s="8" t="s">
        <v>10</v>
      </c>
      <c r="K484" s="11">
        <v>2550</v>
      </c>
      <c r="L484" s="11">
        <v>1621.4</v>
      </c>
      <c r="M484" s="36">
        <f t="shared" si="7"/>
        <v>63.584313725490198</v>
      </c>
      <c r="N484" s="33"/>
    </row>
    <row r="485" spans="1:14" ht="12.75" customHeight="1" x14ac:dyDescent="0.2">
      <c r="A485" s="32"/>
      <c r="B485" s="37"/>
      <c r="C485" s="39"/>
      <c r="D485" s="40"/>
      <c r="E485" s="62" t="s">
        <v>61</v>
      </c>
      <c r="F485" s="62"/>
      <c r="G485" s="34" t="s">
        <v>189</v>
      </c>
      <c r="H485" s="35" t="s">
        <v>31</v>
      </c>
      <c r="I485" s="35" t="s">
        <v>219</v>
      </c>
      <c r="J485" s="8" t="s">
        <v>60</v>
      </c>
      <c r="K485" s="11">
        <v>2250.3000000000002</v>
      </c>
      <c r="L485" s="11">
        <v>1924.3</v>
      </c>
      <c r="M485" s="36">
        <f t="shared" si="7"/>
        <v>85.51304270541705</v>
      </c>
      <c r="N485" s="33"/>
    </row>
    <row r="486" spans="1:14" ht="12.75" customHeight="1" x14ac:dyDescent="0.2">
      <c r="A486" s="32"/>
      <c r="B486" s="37"/>
      <c r="C486" s="39"/>
      <c r="D486" s="40"/>
      <c r="E486" s="62" t="s">
        <v>64</v>
      </c>
      <c r="F486" s="62"/>
      <c r="G486" s="34" t="s">
        <v>189</v>
      </c>
      <c r="H486" s="35" t="s">
        <v>31</v>
      </c>
      <c r="I486" s="35" t="s">
        <v>219</v>
      </c>
      <c r="J486" s="8" t="s">
        <v>62</v>
      </c>
      <c r="K486" s="11">
        <v>2510.3000000000002</v>
      </c>
      <c r="L486" s="11">
        <v>2465.3000000000002</v>
      </c>
      <c r="M486" s="36">
        <f t="shared" si="7"/>
        <v>98.207385571445641</v>
      </c>
      <c r="N486" s="33"/>
    </row>
    <row r="487" spans="1:14" ht="46.5" customHeight="1" x14ac:dyDescent="0.2">
      <c r="A487" s="32"/>
      <c r="B487" s="37"/>
      <c r="C487" s="38"/>
      <c r="D487" s="61" t="s">
        <v>234</v>
      </c>
      <c r="E487" s="61"/>
      <c r="F487" s="61"/>
      <c r="G487" s="34" t="s">
        <v>189</v>
      </c>
      <c r="H487" s="35" t="s">
        <v>31</v>
      </c>
      <c r="I487" s="35" t="s">
        <v>233</v>
      </c>
      <c r="J487" s="8" t="s">
        <v>6</v>
      </c>
      <c r="K487" s="11">
        <v>26100.9</v>
      </c>
      <c r="L487" s="11">
        <v>0</v>
      </c>
      <c r="M487" s="36">
        <f t="shared" si="7"/>
        <v>0</v>
      </c>
      <c r="N487" s="33"/>
    </row>
    <row r="488" spans="1:14" ht="12.75" customHeight="1" x14ac:dyDescent="0.2">
      <c r="A488" s="32"/>
      <c r="B488" s="37"/>
      <c r="C488" s="39"/>
      <c r="D488" s="40"/>
      <c r="E488" s="62" t="s">
        <v>61</v>
      </c>
      <c r="F488" s="62"/>
      <c r="G488" s="34" t="s">
        <v>189</v>
      </c>
      <c r="H488" s="35" t="s">
        <v>31</v>
      </c>
      <c r="I488" s="35" t="s">
        <v>233</v>
      </c>
      <c r="J488" s="8" t="s">
        <v>60</v>
      </c>
      <c r="K488" s="11">
        <v>26100.9</v>
      </c>
      <c r="L488" s="11">
        <v>0</v>
      </c>
      <c r="M488" s="36">
        <f t="shared" si="7"/>
        <v>0</v>
      </c>
      <c r="N488" s="33"/>
    </row>
    <row r="489" spans="1:14" ht="12.75" customHeight="1" x14ac:dyDescent="0.2">
      <c r="A489" s="32"/>
      <c r="B489" s="60" t="s">
        <v>232</v>
      </c>
      <c r="C489" s="60"/>
      <c r="D489" s="60"/>
      <c r="E489" s="60"/>
      <c r="F489" s="60"/>
      <c r="G489" s="34" t="s">
        <v>189</v>
      </c>
      <c r="H489" s="35" t="s">
        <v>122</v>
      </c>
      <c r="I489" s="35" t="s">
        <v>6</v>
      </c>
      <c r="J489" s="8" t="s">
        <v>6</v>
      </c>
      <c r="K489" s="11">
        <v>316811.7</v>
      </c>
      <c r="L489" s="11">
        <v>224673</v>
      </c>
      <c r="M489" s="36">
        <f t="shared" si="7"/>
        <v>70.916888486125984</v>
      </c>
      <c r="N489" s="33"/>
    </row>
    <row r="490" spans="1:14" ht="21.75" hidden="1" customHeight="1" x14ac:dyDescent="0.2">
      <c r="A490" s="32"/>
      <c r="B490" s="37"/>
      <c r="C490" s="38"/>
      <c r="D490" s="61" t="s">
        <v>231</v>
      </c>
      <c r="E490" s="61"/>
      <c r="F490" s="61"/>
      <c r="G490" s="34" t="s">
        <v>189</v>
      </c>
      <c r="H490" s="35" t="s">
        <v>122</v>
      </c>
      <c r="I490" s="35" t="s">
        <v>230</v>
      </c>
      <c r="J490" s="8" t="s">
        <v>6</v>
      </c>
      <c r="K490" s="11">
        <v>0</v>
      </c>
      <c r="L490" s="11">
        <v>0</v>
      </c>
      <c r="M490" s="36" t="e">
        <f t="shared" si="7"/>
        <v>#DIV/0!</v>
      </c>
      <c r="N490" s="33"/>
    </row>
    <row r="491" spans="1:14" ht="21.75" hidden="1" customHeight="1" x14ac:dyDescent="0.2">
      <c r="A491" s="32"/>
      <c r="B491" s="37"/>
      <c r="C491" s="39"/>
      <c r="D491" s="40"/>
      <c r="E491" s="62" t="s">
        <v>47</v>
      </c>
      <c r="F491" s="62"/>
      <c r="G491" s="34" t="s">
        <v>189</v>
      </c>
      <c r="H491" s="35" t="s">
        <v>122</v>
      </c>
      <c r="I491" s="35" t="s">
        <v>230</v>
      </c>
      <c r="J491" s="8" t="s">
        <v>44</v>
      </c>
      <c r="K491" s="11">
        <v>0</v>
      </c>
      <c r="L491" s="11">
        <v>0</v>
      </c>
      <c r="M491" s="36" t="e">
        <f t="shared" si="7"/>
        <v>#DIV/0!</v>
      </c>
      <c r="N491" s="33"/>
    </row>
    <row r="492" spans="1:14" ht="21.75" customHeight="1" x14ac:dyDescent="0.2">
      <c r="A492" s="32"/>
      <c r="B492" s="37"/>
      <c r="C492" s="38"/>
      <c r="D492" s="61" t="s">
        <v>176</v>
      </c>
      <c r="E492" s="61"/>
      <c r="F492" s="61"/>
      <c r="G492" s="34" t="s">
        <v>189</v>
      </c>
      <c r="H492" s="35" t="s">
        <v>122</v>
      </c>
      <c r="I492" s="35" t="s">
        <v>175</v>
      </c>
      <c r="J492" s="8" t="s">
        <v>6</v>
      </c>
      <c r="K492" s="11">
        <v>200</v>
      </c>
      <c r="L492" s="11">
        <v>200</v>
      </c>
      <c r="M492" s="36">
        <f t="shared" si="7"/>
        <v>100</v>
      </c>
      <c r="N492" s="33"/>
    </row>
    <row r="493" spans="1:14" ht="12.75" customHeight="1" x14ac:dyDescent="0.2">
      <c r="A493" s="32"/>
      <c r="B493" s="37"/>
      <c r="C493" s="39"/>
      <c r="D493" s="40"/>
      <c r="E493" s="62" t="s">
        <v>61</v>
      </c>
      <c r="F493" s="62"/>
      <c r="G493" s="34" t="s">
        <v>189</v>
      </c>
      <c r="H493" s="35" t="s">
        <v>122</v>
      </c>
      <c r="I493" s="35" t="s">
        <v>175</v>
      </c>
      <c r="J493" s="8" t="s">
        <v>60</v>
      </c>
      <c r="K493" s="11">
        <v>200</v>
      </c>
      <c r="L493" s="11">
        <v>200</v>
      </c>
      <c r="M493" s="36">
        <f t="shared" si="7"/>
        <v>100</v>
      </c>
      <c r="N493" s="33"/>
    </row>
    <row r="494" spans="1:14" ht="12.75" customHeight="1" x14ac:dyDescent="0.2">
      <c r="A494" s="32"/>
      <c r="B494" s="37"/>
      <c r="C494" s="38"/>
      <c r="D494" s="61" t="s">
        <v>174</v>
      </c>
      <c r="E494" s="61"/>
      <c r="F494" s="61"/>
      <c r="G494" s="34" t="s">
        <v>189</v>
      </c>
      <c r="H494" s="35" t="s">
        <v>122</v>
      </c>
      <c r="I494" s="35" t="s">
        <v>173</v>
      </c>
      <c r="J494" s="8" t="s">
        <v>6</v>
      </c>
      <c r="K494" s="11">
        <v>157.9</v>
      </c>
      <c r="L494" s="11">
        <v>157</v>
      </c>
      <c r="M494" s="36">
        <f t="shared" si="7"/>
        <v>99.430018999366681</v>
      </c>
      <c r="N494" s="33"/>
    </row>
    <row r="495" spans="1:14" ht="12.75" customHeight="1" x14ac:dyDescent="0.2">
      <c r="A495" s="32"/>
      <c r="B495" s="37"/>
      <c r="C495" s="39"/>
      <c r="D495" s="40"/>
      <c r="E495" s="62" t="s">
        <v>61</v>
      </c>
      <c r="F495" s="62"/>
      <c r="G495" s="34" t="s">
        <v>189</v>
      </c>
      <c r="H495" s="35" t="s">
        <v>122</v>
      </c>
      <c r="I495" s="35" t="s">
        <v>173</v>
      </c>
      <c r="J495" s="8" t="s">
        <v>60</v>
      </c>
      <c r="K495" s="11">
        <v>157.9</v>
      </c>
      <c r="L495" s="11">
        <v>157</v>
      </c>
      <c r="M495" s="36">
        <f t="shared" si="7"/>
        <v>99.430018999366681</v>
      </c>
      <c r="N495" s="33"/>
    </row>
    <row r="496" spans="1:14" ht="12.75" customHeight="1" x14ac:dyDescent="0.2">
      <c r="A496" s="32"/>
      <c r="B496" s="37"/>
      <c r="C496" s="38"/>
      <c r="D496" s="61" t="s">
        <v>170</v>
      </c>
      <c r="E496" s="61"/>
      <c r="F496" s="61"/>
      <c r="G496" s="34" t="s">
        <v>189</v>
      </c>
      <c r="H496" s="35" t="s">
        <v>122</v>
      </c>
      <c r="I496" s="35" t="s">
        <v>169</v>
      </c>
      <c r="J496" s="8" t="s">
        <v>6</v>
      </c>
      <c r="K496" s="11">
        <v>14220</v>
      </c>
      <c r="L496" s="11">
        <v>11826.1</v>
      </c>
      <c r="M496" s="36">
        <f t="shared" si="7"/>
        <v>83.165260196905763</v>
      </c>
      <c r="N496" s="33"/>
    </row>
    <row r="497" spans="1:14" ht="21.75" customHeight="1" x14ac:dyDescent="0.2">
      <c r="A497" s="32"/>
      <c r="B497" s="37"/>
      <c r="C497" s="39"/>
      <c r="D497" s="40"/>
      <c r="E497" s="62" t="s">
        <v>76</v>
      </c>
      <c r="F497" s="62"/>
      <c r="G497" s="34" t="s">
        <v>189</v>
      </c>
      <c r="H497" s="35" t="s">
        <v>122</v>
      </c>
      <c r="I497" s="35" t="s">
        <v>169</v>
      </c>
      <c r="J497" s="8" t="s">
        <v>75</v>
      </c>
      <c r="K497" s="11">
        <v>14220</v>
      </c>
      <c r="L497" s="11">
        <v>11826.1</v>
      </c>
      <c r="M497" s="36">
        <f t="shared" si="7"/>
        <v>83.165260196905763</v>
      </c>
      <c r="N497" s="33"/>
    </row>
    <row r="498" spans="1:14" ht="21.75" hidden="1" customHeight="1" x14ac:dyDescent="0.2">
      <c r="A498" s="32"/>
      <c r="B498" s="37"/>
      <c r="C498" s="38"/>
      <c r="D498" s="61" t="s">
        <v>168</v>
      </c>
      <c r="E498" s="61"/>
      <c r="F498" s="61"/>
      <c r="G498" s="34" t="s">
        <v>189</v>
      </c>
      <c r="H498" s="35" t="s">
        <v>122</v>
      </c>
      <c r="I498" s="35" t="s">
        <v>167</v>
      </c>
      <c r="J498" s="8" t="s">
        <v>6</v>
      </c>
      <c r="K498" s="11">
        <v>0</v>
      </c>
      <c r="L498" s="11">
        <v>0</v>
      </c>
      <c r="M498" s="36" t="e">
        <f t="shared" si="7"/>
        <v>#DIV/0!</v>
      </c>
      <c r="N498" s="33"/>
    </row>
    <row r="499" spans="1:14" ht="21.75" hidden="1" customHeight="1" x14ac:dyDescent="0.2">
      <c r="A499" s="32"/>
      <c r="B499" s="37"/>
      <c r="C499" s="39"/>
      <c r="D499" s="40"/>
      <c r="E499" s="62" t="s">
        <v>76</v>
      </c>
      <c r="F499" s="62"/>
      <c r="G499" s="34" t="s">
        <v>189</v>
      </c>
      <c r="H499" s="35" t="s">
        <v>122</v>
      </c>
      <c r="I499" s="35" t="s">
        <v>167</v>
      </c>
      <c r="J499" s="8" t="s">
        <v>75</v>
      </c>
      <c r="K499" s="11">
        <v>0</v>
      </c>
      <c r="L499" s="11">
        <v>0</v>
      </c>
      <c r="M499" s="36" t="e">
        <f t="shared" si="7"/>
        <v>#DIV/0!</v>
      </c>
      <c r="N499" s="33"/>
    </row>
    <row r="500" spans="1:14" ht="21.75" hidden="1" customHeight="1" x14ac:dyDescent="0.2">
      <c r="A500" s="32"/>
      <c r="B500" s="37"/>
      <c r="C500" s="38"/>
      <c r="D500" s="61" t="s">
        <v>166</v>
      </c>
      <c r="E500" s="61"/>
      <c r="F500" s="61"/>
      <c r="G500" s="34" t="s">
        <v>189</v>
      </c>
      <c r="H500" s="35" t="s">
        <v>122</v>
      </c>
      <c r="I500" s="35" t="s">
        <v>165</v>
      </c>
      <c r="J500" s="8" t="s">
        <v>6</v>
      </c>
      <c r="K500" s="11">
        <v>0</v>
      </c>
      <c r="L500" s="11">
        <v>0</v>
      </c>
      <c r="M500" s="36" t="e">
        <f t="shared" si="7"/>
        <v>#DIV/0!</v>
      </c>
      <c r="N500" s="33"/>
    </row>
    <row r="501" spans="1:14" ht="21.75" hidden="1" customHeight="1" x14ac:dyDescent="0.2">
      <c r="A501" s="32"/>
      <c r="B501" s="37"/>
      <c r="C501" s="39"/>
      <c r="D501" s="40"/>
      <c r="E501" s="62" t="s">
        <v>76</v>
      </c>
      <c r="F501" s="62"/>
      <c r="G501" s="34" t="s">
        <v>189</v>
      </c>
      <c r="H501" s="35" t="s">
        <v>122</v>
      </c>
      <c r="I501" s="35" t="s">
        <v>165</v>
      </c>
      <c r="J501" s="8" t="s">
        <v>75</v>
      </c>
      <c r="K501" s="11">
        <v>0</v>
      </c>
      <c r="L501" s="11">
        <v>0</v>
      </c>
      <c r="M501" s="36" t="e">
        <f t="shared" si="7"/>
        <v>#DIV/0!</v>
      </c>
      <c r="N501" s="33"/>
    </row>
    <row r="502" spans="1:14" ht="21.75" hidden="1" customHeight="1" x14ac:dyDescent="0.2">
      <c r="A502" s="32"/>
      <c r="B502" s="37"/>
      <c r="C502" s="38"/>
      <c r="D502" s="61" t="s">
        <v>229</v>
      </c>
      <c r="E502" s="61"/>
      <c r="F502" s="61"/>
      <c r="G502" s="34" t="s">
        <v>189</v>
      </c>
      <c r="H502" s="35" t="s">
        <v>122</v>
      </c>
      <c r="I502" s="35" t="s">
        <v>228</v>
      </c>
      <c r="J502" s="8" t="s">
        <v>6</v>
      </c>
      <c r="K502" s="11">
        <v>0</v>
      </c>
      <c r="L502" s="11">
        <v>0</v>
      </c>
      <c r="M502" s="36" t="e">
        <f t="shared" si="7"/>
        <v>#DIV/0!</v>
      </c>
      <c r="N502" s="33"/>
    </row>
    <row r="503" spans="1:14" ht="21.75" hidden="1" customHeight="1" x14ac:dyDescent="0.2">
      <c r="A503" s="32"/>
      <c r="B503" s="37"/>
      <c r="C503" s="39"/>
      <c r="D503" s="40"/>
      <c r="E503" s="62" t="s">
        <v>76</v>
      </c>
      <c r="F503" s="62"/>
      <c r="G503" s="34" t="s">
        <v>189</v>
      </c>
      <c r="H503" s="35" t="s">
        <v>122</v>
      </c>
      <c r="I503" s="35" t="s">
        <v>228</v>
      </c>
      <c r="J503" s="8" t="s">
        <v>75</v>
      </c>
      <c r="K503" s="11">
        <v>0</v>
      </c>
      <c r="L503" s="11">
        <v>0</v>
      </c>
      <c r="M503" s="36" t="e">
        <f t="shared" si="7"/>
        <v>#DIV/0!</v>
      </c>
      <c r="N503" s="33"/>
    </row>
    <row r="504" spans="1:14" ht="12.75" customHeight="1" x14ac:dyDescent="0.2">
      <c r="A504" s="32"/>
      <c r="B504" s="37"/>
      <c r="C504" s="38"/>
      <c r="D504" s="61" t="s">
        <v>227</v>
      </c>
      <c r="E504" s="61"/>
      <c r="F504" s="61"/>
      <c r="G504" s="34" t="s">
        <v>189</v>
      </c>
      <c r="H504" s="35" t="s">
        <v>122</v>
      </c>
      <c r="I504" s="35" t="s">
        <v>226</v>
      </c>
      <c r="J504" s="8" t="s">
        <v>6</v>
      </c>
      <c r="K504" s="11">
        <v>250</v>
      </c>
      <c r="L504" s="11">
        <v>202</v>
      </c>
      <c r="M504" s="36">
        <f t="shared" si="7"/>
        <v>80.8</v>
      </c>
      <c r="N504" s="33"/>
    </row>
    <row r="505" spans="1:14" ht="12.75" customHeight="1" x14ac:dyDescent="0.2">
      <c r="A505" s="32"/>
      <c r="B505" s="37"/>
      <c r="C505" s="39"/>
      <c r="D505" s="40"/>
      <c r="E505" s="62" t="s">
        <v>61</v>
      </c>
      <c r="F505" s="62"/>
      <c r="G505" s="34" t="s">
        <v>189</v>
      </c>
      <c r="H505" s="35" t="s">
        <v>122</v>
      </c>
      <c r="I505" s="35" t="s">
        <v>226</v>
      </c>
      <c r="J505" s="8" t="s">
        <v>60</v>
      </c>
      <c r="K505" s="11">
        <v>250</v>
      </c>
      <c r="L505" s="11">
        <v>202</v>
      </c>
      <c r="M505" s="36">
        <f t="shared" si="7"/>
        <v>80.8</v>
      </c>
      <c r="N505" s="33"/>
    </row>
    <row r="506" spans="1:14" ht="12.75" customHeight="1" x14ac:dyDescent="0.2">
      <c r="A506" s="32"/>
      <c r="B506" s="37"/>
      <c r="C506" s="38"/>
      <c r="D506" s="61" t="s">
        <v>140</v>
      </c>
      <c r="E506" s="61"/>
      <c r="F506" s="61"/>
      <c r="G506" s="34" t="s">
        <v>189</v>
      </c>
      <c r="H506" s="35" t="s">
        <v>122</v>
      </c>
      <c r="I506" s="35" t="s">
        <v>139</v>
      </c>
      <c r="J506" s="8" t="s">
        <v>6</v>
      </c>
      <c r="K506" s="11">
        <v>69</v>
      </c>
      <c r="L506" s="11">
        <v>69</v>
      </c>
      <c r="M506" s="36">
        <f t="shared" si="7"/>
        <v>100</v>
      </c>
      <c r="N506" s="33"/>
    </row>
    <row r="507" spans="1:14" ht="12.75" customHeight="1" x14ac:dyDescent="0.2">
      <c r="A507" s="32"/>
      <c r="B507" s="37"/>
      <c r="C507" s="39"/>
      <c r="D507" s="40"/>
      <c r="E507" s="62" t="s">
        <v>61</v>
      </c>
      <c r="F507" s="62"/>
      <c r="G507" s="34" t="s">
        <v>189</v>
      </c>
      <c r="H507" s="35" t="s">
        <v>122</v>
      </c>
      <c r="I507" s="35" t="s">
        <v>139</v>
      </c>
      <c r="J507" s="8" t="s">
        <v>60</v>
      </c>
      <c r="K507" s="11">
        <v>69</v>
      </c>
      <c r="L507" s="11">
        <v>69</v>
      </c>
      <c r="M507" s="36">
        <f t="shared" si="7"/>
        <v>100</v>
      </c>
      <c r="N507" s="33"/>
    </row>
    <row r="508" spans="1:14" ht="21.75" customHeight="1" x14ac:dyDescent="0.2">
      <c r="A508" s="32"/>
      <c r="B508" s="37"/>
      <c r="C508" s="38"/>
      <c r="D508" s="61" t="s">
        <v>160</v>
      </c>
      <c r="E508" s="61"/>
      <c r="F508" s="61"/>
      <c r="G508" s="34" t="s">
        <v>189</v>
      </c>
      <c r="H508" s="35" t="s">
        <v>122</v>
      </c>
      <c r="I508" s="35" t="s">
        <v>159</v>
      </c>
      <c r="J508" s="8" t="s">
        <v>6</v>
      </c>
      <c r="K508" s="11">
        <v>159757</v>
      </c>
      <c r="L508" s="11">
        <v>112900.6</v>
      </c>
      <c r="M508" s="36">
        <f t="shared" si="7"/>
        <v>70.67020537441239</v>
      </c>
      <c r="N508" s="33"/>
    </row>
    <row r="509" spans="1:14" ht="21.75" customHeight="1" x14ac:dyDescent="0.2">
      <c r="A509" s="32"/>
      <c r="B509" s="37"/>
      <c r="C509" s="39"/>
      <c r="D509" s="40"/>
      <c r="E509" s="62" t="s">
        <v>76</v>
      </c>
      <c r="F509" s="62"/>
      <c r="G509" s="34" t="s">
        <v>189</v>
      </c>
      <c r="H509" s="35" t="s">
        <v>122</v>
      </c>
      <c r="I509" s="35" t="s">
        <v>159</v>
      </c>
      <c r="J509" s="8" t="s">
        <v>75</v>
      </c>
      <c r="K509" s="11">
        <v>156740.1</v>
      </c>
      <c r="L509" s="11">
        <v>111373.4</v>
      </c>
      <c r="M509" s="36">
        <f t="shared" si="7"/>
        <v>71.05609859889077</v>
      </c>
      <c r="N509" s="33"/>
    </row>
    <row r="510" spans="1:14" ht="12.75" customHeight="1" x14ac:dyDescent="0.2">
      <c r="A510" s="32"/>
      <c r="B510" s="37"/>
      <c r="C510" s="39"/>
      <c r="D510" s="40"/>
      <c r="E510" s="62" t="s">
        <v>61</v>
      </c>
      <c r="F510" s="62"/>
      <c r="G510" s="34" t="s">
        <v>189</v>
      </c>
      <c r="H510" s="35" t="s">
        <v>122</v>
      </c>
      <c r="I510" s="35" t="s">
        <v>159</v>
      </c>
      <c r="J510" s="8" t="s">
        <v>60</v>
      </c>
      <c r="K510" s="11">
        <v>3016.9</v>
      </c>
      <c r="L510" s="11">
        <v>1527.2</v>
      </c>
      <c r="M510" s="36">
        <f t="shared" si="7"/>
        <v>50.621498889588651</v>
      </c>
      <c r="N510" s="33"/>
    </row>
    <row r="511" spans="1:14" ht="12.75" customHeight="1" x14ac:dyDescent="0.2">
      <c r="A511" s="32"/>
      <c r="B511" s="37"/>
      <c r="C511" s="38"/>
      <c r="D511" s="61" t="s">
        <v>83</v>
      </c>
      <c r="E511" s="61"/>
      <c r="F511" s="61"/>
      <c r="G511" s="34" t="s">
        <v>189</v>
      </c>
      <c r="H511" s="35" t="s">
        <v>122</v>
      </c>
      <c r="I511" s="35" t="s">
        <v>81</v>
      </c>
      <c r="J511" s="8" t="s">
        <v>6</v>
      </c>
      <c r="K511" s="11">
        <v>115.6</v>
      </c>
      <c r="L511" s="11">
        <v>115.6</v>
      </c>
      <c r="M511" s="36">
        <f t="shared" si="7"/>
        <v>100</v>
      </c>
      <c r="N511" s="33"/>
    </row>
    <row r="512" spans="1:14" ht="12.75" customHeight="1" x14ac:dyDescent="0.2">
      <c r="A512" s="32"/>
      <c r="B512" s="37"/>
      <c r="C512" s="39"/>
      <c r="D512" s="40"/>
      <c r="E512" s="62" t="s">
        <v>82</v>
      </c>
      <c r="F512" s="62"/>
      <c r="G512" s="34" t="s">
        <v>189</v>
      </c>
      <c r="H512" s="35" t="s">
        <v>122</v>
      </c>
      <c r="I512" s="35" t="s">
        <v>81</v>
      </c>
      <c r="J512" s="8" t="s">
        <v>80</v>
      </c>
      <c r="K512" s="11">
        <v>115.6</v>
      </c>
      <c r="L512" s="11">
        <v>115.6</v>
      </c>
      <c r="M512" s="36">
        <f t="shared" si="7"/>
        <v>100</v>
      </c>
      <c r="N512" s="33"/>
    </row>
    <row r="513" spans="1:14" ht="12.75" customHeight="1" x14ac:dyDescent="0.2">
      <c r="A513" s="32"/>
      <c r="B513" s="37"/>
      <c r="C513" s="38"/>
      <c r="D513" s="61" t="s">
        <v>79</v>
      </c>
      <c r="E513" s="61"/>
      <c r="F513" s="61"/>
      <c r="G513" s="34" t="s">
        <v>189</v>
      </c>
      <c r="H513" s="35" t="s">
        <v>122</v>
      </c>
      <c r="I513" s="35" t="s">
        <v>78</v>
      </c>
      <c r="J513" s="8" t="s">
        <v>6</v>
      </c>
      <c r="K513" s="11">
        <v>4343.8999999999996</v>
      </c>
      <c r="L513" s="11">
        <v>1574.1</v>
      </c>
      <c r="M513" s="36">
        <f t="shared" si="7"/>
        <v>36.237022030893897</v>
      </c>
      <c r="N513" s="33"/>
    </row>
    <row r="514" spans="1:14" ht="21.75" customHeight="1" x14ac:dyDescent="0.2">
      <c r="A514" s="32"/>
      <c r="B514" s="37"/>
      <c r="C514" s="39"/>
      <c r="D514" s="40"/>
      <c r="E514" s="62" t="s">
        <v>14</v>
      </c>
      <c r="F514" s="62"/>
      <c r="G514" s="34" t="s">
        <v>189</v>
      </c>
      <c r="H514" s="35" t="s">
        <v>122</v>
      </c>
      <c r="I514" s="35" t="s">
        <v>78</v>
      </c>
      <c r="J514" s="8" t="s">
        <v>10</v>
      </c>
      <c r="K514" s="11">
        <v>2474.1</v>
      </c>
      <c r="L514" s="11">
        <v>1356.3</v>
      </c>
      <c r="M514" s="36">
        <f t="shared" si="7"/>
        <v>54.819934521644235</v>
      </c>
      <c r="N514" s="33"/>
    </row>
    <row r="515" spans="1:14" ht="12.75" customHeight="1" x14ac:dyDescent="0.2">
      <c r="A515" s="32"/>
      <c r="B515" s="37"/>
      <c r="C515" s="39"/>
      <c r="D515" s="40"/>
      <c r="E515" s="62" t="s">
        <v>61</v>
      </c>
      <c r="F515" s="62"/>
      <c r="G515" s="34" t="s">
        <v>189</v>
      </c>
      <c r="H515" s="35" t="s">
        <v>122</v>
      </c>
      <c r="I515" s="35" t="s">
        <v>78</v>
      </c>
      <c r="J515" s="8" t="s">
        <v>60</v>
      </c>
      <c r="K515" s="11">
        <v>1068</v>
      </c>
      <c r="L515" s="11">
        <v>81.8</v>
      </c>
      <c r="M515" s="36">
        <f t="shared" si="7"/>
        <v>7.6591760299625467</v>
      </c>
      <c r="N515" s="33"/>
    </row>
    <row r="516" spans="1:14" ht="12.75" customHeight="1" x14ac:dyDescent="0.2">
      <c r="A516" s="32"/>
      <c r="B516" s="37"/>
      <c r="C516" s="39"/>
      <c r="D516" s="40"/>
      <c r="E516" s="62" t="s">
        <v>64</v>
      </c>
      <c r="F516" s="62"/>
      <c r="G516" s="34" t="s">
        <v>189</v>
      </c>
      <c r="H516" s="35" t="s">
        <v>122</v>
      </c>
      <c r="I516" s="35" t="s">
        <v>78</v>
      </c>
      <c r="J516" s="8" t="s">
        <v>62</v>
      </c>
      <c r="K516" s="11">
        <v>801.8</v>
      </c>
      <c r="L516" s="11">
        <v>136</v>
      </c>
      <c r="M516" s="36">
        <f t="shared" si="7"/>
        <v>16.961835869294088</v>
      </c>
      <c r="N516" s="33"/>
    </row>
    <row r="517" spans="1:14" ht="21.75" customHeight="1" x14ac:dyDescent="0.2">
      <c r="A517" s="32"/>
      <c r="B517" s="37"/>
      <c r="C517" s="38"/>
      <c r="D517" s="61" t="s">
        <v>77</v>
      </c>
      <c r="E517" s="61"/>
      <c r="F517" s="61"/>
      <c r="G517" s="34" t="s">
        <v>189</v>
      </c>
      <c r="H517" s="35" t="s">
        <v>122</v>
      </c>
      <c r="I517" s="35" t="s">
        <v>72</v>
      </c>
      <c r="J517" s="8" t="s">
        <v>6</v>
      </c>
      <c r="K517" s="11">
        <v>107942.8</v>
      </c>
      <c r="L517" s="11">
        <v>81732.5</v>
      </c>
      <c r="M517" s="36">
        <f t="shared" si="7"/>
        <v>75.718343418921876</v>
      </c>
      <c r="N517" s="33"/>
    </row>
    <row r="518" spans="1:14" ht="21.75" customHeight="1" x14ac:dyDescent="0.2">
      <c r="A518" s="32"/>
      <c r="B518" s="37"/>
      <c r="C518" s="39"/>
      <c r="D518" s="40"/>
      <c r="E518" s="62" t="s">
        <v>76</v>
      </c>
      <c r="F518" s="62"/>
      <c r="G518" s="34" t="s">
        <v>189</v>
      </c>
      <c r="H518" s="35" t="s">
        <v>122</v>
      </c>
      <c r="I518" s="35" t="s">
        <v>72</v>
      </c>
      <c r="J518" s="8" t="s">
        <v>75</v>
      </c>
      <c r="K518" s="11">
        <v>55235.5</v>
      </c>
      <c r="L518" s="11">
        <v>42005.3</v>
      </c>
      <c r="M518" s="36">
        <f t="shared" si="7"/>
        <v>76.047650514614702</v>
      </c>
      <c r="N518" s="33"/>
    </row>
    <row r="519" spans="1:14" ht="12.75" customHeight="1" x14ac:dyDescent="0.2">
      <c r="A519" s="32"/>
      <c r="B519" s="37"/>
      <c r="C519" s="39"/>
      <c r="D519" s="40"/>
      <c r="E519" s="62" t="s">
        <v>61</v>
      </c>
      <c r="F519" s="62"/>
      <c r="G519" s="34" t="s">
        <v>189</v>
      </c>
      <c r="H519" s="35" t="s">
        <v>122</v>
      </c>
      <c r="I519" s="35" t="s">
        <v>72</v>
      </c>
      <c r="J519" s="8" t="s">
        <v>60</v>
      </c>
      <c r="K519" s="11">
        <v>3978.8</v>
      </c>
      <c r="L519" s="11">
        <v>2624.9</v>
      </c>
      <c r="M519" s="36">
        <f t="shared" si="7"/>
        <v>65.972152407761129</v>
      </c>
      <c r="N519" s="33"/>
    </row>
    <row r="520" spans="1:14" ht="21.75" customHeight="1" x14ac:dyDescent="0.2">
      <c r="A520" s="32"/>
      <c r="B520" s="37"/>
      <c r="C520" s="39"/>
      <c r="D520" s="40"/>
      <c r="E520" s="62" t="s">
        <v>74</v>
      </c>
      <c r="F520" s="62"/>
      <c r="G520" s="34" t="s">
        <v>189</v>
      </c>
      <c r="H520" s="35" t="s">
        <v>122</v>
      </c>
      <c r="I520" s="35" t="s">
        <v>72</v>
      </c>
      <c r="J520" s="8" t="s">
        <v>73</v>
      </c>
      <c r="K520" s="11">
        <v>47383</v>
      </c>
      <c r="L520" s="11">
        <v>36381.5</v>
      </c>
      <c r="M520" s="36">
        <f t="shared" si="7"/>
        <v>76.781757170293147</v>
      </c>
      <c r="N520" s="33"/>
    </row>
    <row r="521" spans="1:14" ht="12.75" customHeight="1" x14ac:dyDescent="0.2">
      <c r="A521" s="32"/>
      <c r="B521" s="37"/>
      <c r="C521" s="39"/>
      <c r="D521" s="40"/>
      <c r="E521" s="62" t="s">
        <v>64</v>
      </c>
      <c r="F521" s="62"/>
      <c r="G521" s="34" t="s">
        <v>189</v>
      </c>
      <c r="H521" s="35" t="s">
        <v>122</v>
      </c>
      <c r="I521" s="35" t="s">
        <v>72</v>
      </c>
      <c r="J521" s="8" t="s">
        <v>62</v>
      </c>
      <c r="K521" s="11">
        <v>1345.5</v>
      </c>
      <c r="L521" s="11">
        <v>720.8</v>
      </c>
      <c r="M521" s="36">
        <f t="shared" si="7"/>
        <v>53.571163136380527</v>
      </c>
      <c r="N521" s="33"/>
    </row>
    <row r="522" spans="1:14" ht="12.75" customHeight="1" x14ac:dyDescent="0.2">
      <c r="A522" s="32"/>
      <c r="B522" s="37"/>
      <c r="C522" s="38"/>
      <c r="D522" s="61" t="s">
        <v>71</v>
      </c>
      <c r="E522" s="61"/>
      <c r="F522" s="61"/>
      <c r="G522" s="34" t="s">
        <v>189</v>
      </c>
      <c r="H522" s="35" t="s">
        <v>122</v>
      </c>
      <c r="I522" s="35" t="s">
        <v>70</v>
      </c>
      <c r="J522" s="8" t="s">
        <v>6</v>
      </c>
      <c r="K522" s="11">
        <v>2286</v>
      </c>
      <c r="L522" s="11">
        <v>1425.9</v>
      </c>
      <c r="M522" s="36">
        <f t="shared" si="7"/>
        <v>62.375328083989501</v>
      </c>
      <c r="N522" s="33"/>
    </row>
    <row r="523" spans="1:14" ht="12.75" customHeight="1" x14ac:dyDescent="0.2">
      <c r="A523" s="32"/>
      <c r="B523" s="37"/>
      <c r="C523" s="39"/>
      <c r="D523" s="40"/>
      <c r="E523" s="62" t="s">
        <v>61</v>
      </c>
      <c r="F523" s="62"/>
      <c r="G523" s="34" t="s">
        <v>189</v>
      </c>
      <c r="H523" s="35" t="s">
        <v>122</v>
      </c>
      <c r="I523" s="35" t="s">
        <v>70</v>
      </c>
      <c r="J523" s="8" t="s">
        <v>60</v>
      </c>
      <c r="K523" s="11">
        <v>1581</v>
      </c>
      <c r="L523" s="11">
        <v>1272.5</v>
      </c>
      <c r="M523" s="36">
        <f t="shared" si="7"/>
        <v>80.487033523086652</v>
      </c>
      <c r="N523" s="33"/>
    </row>
    <row r="524" spans="1:14" ht="12.75" customHeight="1" x14ac:dyDescent="0.2">
      <c r="A524" s="32"/>
      <c r="B524" s="37"/>
      <c r="C524" s="39"/>
      <c r="D524" s="40"/>
      <c r="E524" s="62" t="s">
        <v>64</v>
      </c>
      <c r="F524" s="62"/>
      <c r="G524" s="34" t="s">
        <v>189</v>
      </c>
      <c r="H524" s="35" t="s">
        <v>122</v>
      </c>
      <c r="I524" s="35" t="s">
        <v>70</v>
      </c>
      <c r="J524" s="8" t="s">
        <v>62</v>
      </c>
      <c r="K524" s="11">
        <v>705</v>
      </c>
      <c r="L524" s="11">
        <v>153.4</v>
      </c>
      <c r="M524" s="36">
        <f t="shared" si="7"/>
        <v>21.75886524822695</v>
      </c>
      <c r="N524" s="33"/>
    </row>
    <row r="525" spans="1:14" ht="49.5" customHeight="1" x14ac:dyDescent="0.2">
      <c r="A525" s="32"/>
      <c r="B525" s="37"/>
      <c r="C525" s="38"/>
      <c r="D525" s="61" t="s">
        <v>69</v>
      </c>
      <c r="E525" s="61"/>
      <c r="F525" s="61"/>
      <c r="G525" s="34" t="s">
        <v>189</v>
      </c>
      <c r="H525" s="35" t="s">
        <v>122</v>
      </c>
      <c r="I525" s="35" t="s">
        <v>68</v>
      </c>
      <c r="J525" s="8" t="s">
        <v>6</v>
      </c>
      <c r="K525" s="11">
        <v>285.7</v>
      </c>
      <c r="L525" s="11">
        <v>64.7</v>
      </c>
      <c r="M525" s="36">
        <f t="shared" ref="M525:M588" si="8">L525*100/K525</f>
        <v>22.646132306615332</v>
      </c>
      <c r="N525" s="33"/>
    </row>
    <row r="526" spans="1:14" ht="12.75" customHeight="1" x14ac:dyDescent="0.2">
      <c r="A526" s="32"/>
      <c r="B526" s="37"/>
      <c r="C526" s="39"/>
      <c r="D526" s="40"/>
      <c r="E526" s="62" t="s">
        <v>61</v>
      </c>
      <c r="F526" s="62"/>
      <c r="G526" s="34" t="s">
        <v>189</v>
      </c>
      <c r="H526" s="35" t="s">
        <v>122</v>
      </c>
      <c r="I526" s="35" t="s">
        <v>68</v>
      </c>
      <c r="J526" s="8" t="s">
        <v>60</v>
      </c>
      <c r="K526" s="11">
        <v>285.7</v>
      </c>
      <c r="L526" s="11">
        <v>64.7</v>
      </c>
      <c r="M526" s="36">
        <f t="shared" si="8"/>
        <v>22.646132306615332</v>
      </c>
      <c r="N526" s="33"/>
    </row>
    <row r="527" spans="1:14" ht="12.75" hidden="1" customHeight="1" x14ac:dyDescent="0.2">
      <c r="A527" s="32"/>
      <c r="B527" s="37"/>
      <c r="C527" s="39"/>
      <c r="D527" s="40"/>
      <c r="E527" s="62" t="s">
        <v>64</v>
      </c>
      <c r="F527" s="62"/>
      <c r="G527" s="34" t="s">
        <v>189</v>
      </c>
      <c r="H527" s="35" t="s">
        <v>122</v>
      </c>
      <c r="I527" s="35" t="s">
        <v>68</v>
      </c>
      <c r="J527" s="8" t="s">
        <v>62</v>
      </c>
      <c r="K527" s="11">
        <v>0</v>
      </c>
      <c r="L527" s="11">
        <v>0</v>
      </c>
      <c r="M527" s="36" t="e">
        <f t="shared" si="8"/>
        <v>#DIV/0!</v>
      </c>
      <c r="N527" s="33"/>
    </row>
    <row r="528" spans="1:14" ht="21.75" customHeight="1" x14ac:dyDescent="0.2">
      <c r="A528" s="32"/>
      <c r="B528" s="37"/>
      <c r="C528" s="38"/>
      <c r="D528" s="61" t="s">
        <v>67</v>
      </c>
      <c r="E528" s="61"/>
      <c r="F528" s="61"/>
      <c r="G528" s="34" t="s">
        <v>189</v>
      </c>
      <c r="H528" s="35" t="s">
        <v>122</v>
      </c>
      <c r="I528" s="35" t="s">
        <v>66</v>
      </c>
      <c r="J528" s="8" t="s">
        <v>6</v>
      </c>
      <c r="K528" s="11">
        <v>1558.9</v>
      </c>
      <c r="L528" s="11">
        <v>663.9</v>
      </c>
      <c r="M528" s="36">
        <f t="shared" si="8"/>
        <v>42.587722111745457</v>
      </c>
      <c r="N528" s="33"/>
    </row>
    <row r="529" spans="1:14" ht="12.75" customHeight="1" x14ac:dyDescent="0.2">
      <c r="A529" s="32"/>
      <c r="B529" s="37"/>
      <c r="C529" s="39"/>
      <c r="D529" s="40"/>
      <c r="E529" s="62" t="s">
        <v>61</v>
      </c>
      <c r="F529" s="62"/>
      <c r="G529" s="34" t="s">
        <v>189</v>
      </c>
      <c r="H529" s="35" t="s">
        <v>122</v>
      </c>
      <c r="I529" s="35" t="s">
        <v>66</v>
      </c>
      <c r="J529" s="8" t="s">
        <v>60</v>
      </c>
      <c r="K529" s="11">
        <v>895</v>
      </c>
      <c r="L529" s="11">
        <v>0</v>
      </c>
      <c r="M529" s="36">
        <f t="shared" si="8"/>
        <v>0</v>
      </c>
      <c r="N529" s="33"/>
    </row>
    <row r="530" spans="1:14" ht="12.75" customHeight="1" x14ac:dyDescent="0.2">
      <c r="A530" s="32"/>
      <c r="B530" s="37"/>
      <c r="C530" s="39"/>
      <c r="D530" s="40"/>
      <c r="E530" s="62" t="s">
        <v>64</v>
      </c>
      <c r="F530" s="62"/>
      <c r="G530" s="34" t="s">
        <v>189</v>
      </c>
      <c r="H530" s="35" t="s">
        <v>122</v>
      </c>
      <c r="I530" s="35" t="s">
        <v>66</v>
      </c>
      <c r="J530" s="8" t="s">
        <v>62</v>
      </c>
      <c r="K530" s="11">
        <v>663.9</v>
      </c>
      <c r="L530" s="11">
        <v>663.9</v>
      </c>
      <c r="M530" s="36">
        <f t="shared" si="8"/>
        <v>100</v>
      </c>
      <c r="N530" s="33"/>
    </row>
    <row r="531" spans="1:14" ht="12.75" customHeight="1" x14ac:dyDescent="0.2">
      <c r="A531" s="32"/>
      <c r="B531" s="37"/>
      <c r="C531" s="38"/>
      <c r="D531" s="61" t="s">
        <v>225</v>
      </c>
      <c r="E531" s="61"/>
      <c r="F531" s="61"/>
      <c r="G531" s="34" t="s">
        <v>189</v>
      </c>
      <c r="H531" s="35" t="s">
        <v>122</v>
      </c>
      <c r="I531" s="35" t="s">
        <v>224</v>
      </c>
      <c r="J531" s="8" t="s">
        <v>6</v>
      </c>
      <c r="K531" s="11">
        <v>321.39999999999998</v>
      </c>
      <c r="L531" s="11">
        <v>321.39999999999998</v>
      </c>
      <c r="M531" s="36">
        <f t="shared" si="8"/>
        <v>100</v>
      </c>
      <c r="N531" s="33"/>
    </row>
    <row r="532" spans="1:14" ht="12.75" customHeight="1" x14ac:dyDescent="0.2">
      <c r="A532" s="32"/>
      <c r="B532" s="37"/>
      <c r="C532" s="39"/>
      <c r="D532" s="40"/>
      <c r="E532" s="62" t="s">
        <v>61</v>
      </c>
      <c r="F532" s="62"/>
      <c r="G532" s="34" t="s">
        <v>189</v>
      </c>
      <c r="H532" s="35" t="s">
        <v>122</v>
      </c>
      <c r="I532" s="35" t="s">
        <v>224</v>
      </c>
      <c r="J532" s="8" t="s">
        <v>60</v>
      </c>
      <c r="K532" s="11">
        <v>321.39999999999998</v>
      </c>
      <c r="L532" s="11">
        <v>321.39999999999998</v>
      </c>
      <c r="M532" s="36">
        <f t="shared" si="8"/>
        <v>100</v>
      </c>
      <c r="N532" s="33"/>
    </row>
    <row r="533" spans="1:14" ht="58.5" customHeight="1" x14ac:dyDescent="0.2">
      <c r="A533" s="32"/>
      <c r="B533" s="37"/>
      <c r="C533" s="38"/>
      <c r="D533" s="61" t="s">
        <v>65</v>
      </c>
      <c r="E533" s="61"/>
      <c r="F533" s="61"/>
      <c r="G533" s="34" t="s">
        <v>189</v>
      </c>
      <c r="H533" s="35" t="s">
        <v>122</v>
      </c>
      <c r="I533" s="35" t="s">
        <v>63</v>
      </c>
      <c r="J533" s="8" t="s">
        <v>6</v>
      </c>
      <c r="K533" s="11">
        <v>14.3</v>
      </c>
      <c r="L533" s="11">
        <v>3.4</v>
      </c>
      <c r="M533" s="36">
        <f t="shared" si="8"/>
        <v>23.776223776223777</v>
      </c>
      <c r="N533" s="33"/>
    </row>
    <row r="534" spans="1:14" ht="12.75" customHeight="1" x14ac:dyDescent="0.2">
      <c r="A534" s="32"/>
      <c r="B534" s="37"/>
      <c r="C534" s="39"/>
      <c r="D534" s="40"/>
      <c r="E534" s="62" t="s">
        <v>61</v>
      </c>
      <c r="F534" s="62"/>
      <c r="G534" s="34" t="s">
        <v>189</v>
      </c>
      <c r="H534" s="35" t="s">
        <v>122</v>
      </c>
      <c r="I534" s="35" t="s">
        <v>63</v>
      </c>
      <c r="J534" s="8" t="s">
        <v>60</v>
      </c>
      <c r="K534" s="11">
        <v>14.3</v>
      </c>
      <c r="L534" s="11">
        <v>3.4</v>
      </c>
      <c r="M534" s="36">
        <f t="shared" si="8"/>
        <v>23.776223776223777</v>
      </c>
      <c r="N534" s="33"/>
    </row>
    <row r="535" spans="1:14" ht="12.75" hidden="1" customHeight="1" x14ac:dyDescent="0.2">
      <c r="A535" s="32"/>
      <c r="B535" s="37"/>
      <c r="C535" s="39"/>
      <c r="D535" s="40"/>
      <c r="E535" s="62" t="s">
        <v>64</v>
      </c>
      <c r="F535" s="62"/>
      <c r="G535" s="34" t="s">
        <v>189</v>
      </c>
      <c r="H535" s="35" t="s">
        <v>122</v>
      </c>
      <c r="I535" s="35" t="s">
        <v>63</v>
      </c>
      <c r="J535" s="8" t="s">
        <v>62</v>
      </c>
      <c r="K535" s="11">
        <v>0</v>
      </c>
      <c r="L535" s="11">
        <v>0</v>
      </c>
      <c r="M535" s="36" t="e">
        <f t="shared" si="8"/>
        <v>#DIV/0!</v>
      </c>
      <c r="N535" s="33"/>
    </row>
    <row r="536" spans="1:14" ht="21.75" customHeight="1" x14ac:dyDescent="0.2">
      <c r="A536" s="32"/>
      <c r="B536" s="37"/>
      <c r="C536" s="38"/>
      <c r="D536" s="61" t="s">
        <v>19</v>
      </c>
      <c r="E536" s="61"/>
      <c r="F536" s="61"/>
      <c r="G536" s="34" t="s">
        <v>189</v>
      </c>
      <c r="H536" s="35" t="s">
        <v>122</v>
      </c>
      <c r="I536" s="35" t="s">
        <v>18</v>
      </c>
      <c r="J536" s="8" t="s">
        <v>6</v>
      </c>
      <c r="K536" s="11">
        <v>40</v>
      </c>
      <c r="L536" s="11">
        <v>35</v>
      </c>
      <c r="M536" s="36">
        <f t="shared" si="8"/>
        <v>87.5</v>
      </c>
      <c r="N536" s="33"/>
    </row>
    <row r="537" spans="1:14" ht="12.75" customHeight="1" x14ac:dyDescent="0.2">
      <c r="A537" s="32"/>
      <c r="B537" s="37"/>
      <c r="C537" s="39"/>
      <c r="D537" s="40"/>
      <c r="E537" s="62" t="s">
        <v>61</v>
      </c>
      <c r="F537" s="62"/>
      <c r="G537" s="34" t="s">
        <v>189</v>
      </c>
      <c r="H537" s="35" t="s">
        <v>122</v>
      </c>
      <c r="I537" s="35" t="s">
        <v>18</v>
      </c>
      <c r="J537" s="8" t="s">
        <v>60</v>
      </c>
      <c r="K537" s="11">
        <v>35</v>
      </c>
      <c r="L537" s="11">
        <v>35</v>
      </c>
      <c r="M537" s="36">
        <f t="shared" si="8"/>
        <v>100</v>
      </c>
      <c r="N537" s="33"/>
    </row>
    <row r="538" spans="1:14" ht="12.75" customHeight="1" x14ac:dyDescent="0.2">
      <c r="A538" s="32"/>
      <c r="B538" s="37"/>
      <c r="C538" s="39"/>
      <c r="D538" s="40"/>
      <c r="E538" s="62" t="s">
        <v>64</v>
      </c>
      <c r="F538" s="62"/>
      <c r="G538" s="34" t="s">
        <v>189</v>
      </c>
      <c r="H538" s="35" t="s">
        <v>122</v>
      </c>
      <c r="I538" s="35" t="s">
        <v>18</v>
      </c>
      <c r="J538" s="8" t="s">
        <v>62</v>
      </c>
      <c r="K538" s="11">
        <v>5</v>
      </c>
      <c r="L538" s="11">
        <v>0</v>
      </c>
      <c r="M538" s="36">
        <f t="shared" si="8"/>
        <v>0</v>
      </c>
      <c r="N538" s="33"/>
    </row>
    <row r="539" spans="1:14" ht="12.75" customHeight="1" x14ac:dyDescent="0.2">
      <c r="A539" s="32"/>
      <c r="B539" s="37"/>
      <c r="C539" s="38"/>
      <c r="D539" s="61" t="s">
        <v>223</v>
      </c>
      <c r="E539" s="61"/>
      <c r="F539" s="61"/>
      <c r="G539" s="34" t="s">
        <v>189</v>
      </c>
      <c r="H539" s="35" t="s">
        <v>122</v>
      </c>
      <c r="I539" s="35" t="s">
        <v>222</v>
      </c>
      <c r="J539" s="8" t="s">
        <v>6</v>
      </c>
      <c r="K539" s="11">
        <v>25249.200000000001</v>
      </c>
      <c r="L539" s="11">
        <v>13381.8</v>
      </c>
      <c r="M539" s="36">
        <f t="shared" si="8"/>
        <v>52.99890689606007</v>
      </c>
      <c r="N539" s="33"/>
    </row>
    <row r="540" spans="1:14" ht="12.75" customHeight="1" x14ac:dyDescent="0.2">
      <c r="A540" s="32"/>
      <c r="B540" s="37"/>
      <c r="C540" s="39"/>
      <c r="D540" s="40"/>
      <c r="E540" s="62" t="s">
        <v>64</v>
      </c>
      <c r="F540" s="62"/>
      <c r="G540" s="34" t="s">
        <v>189</v>
      </c>
      <c r="H540" s="35" t="s">
        <v>122</v>
      </c>
      <c r="I540" s="35" t="s">
        <v>222</v>
      </c>
      <c r="J540" s="8" t="s">
        <v>62</v>
      </c>
      <c r="K540" s="11">
        <v>25249.200000000001</v>
      </c>
      <c r="L540" s="11">
        <v>13381.8</v>
      </c>
      <c r="M540" s="36">
        <f t="shared" si="8"/>
        <v>52.99890689606007</v>
      </c>
      <c r="N540" s="33"/>
    </row>
    <row r="541" spans="1:14" ht="12.75" customHeight="1" x14ac:dyDescent="0.2">
      <c r="A541" s="32"/>
      <c r="B541" s="60" t="s">
        <v>221</v>
      </c>
      <c r="C541" s="60"/>
      <c r="D541" s="60"/>
      <c r="E541" s="60"/>
      <c r="F541" s="60"/>
      <c r="G541" s="34" t="s">
        <v>189</v>
      </c>
      <c r="H541" s="35" t="s">
        <v>189</v>
      </c>
      <c r="I541" s="35" t="s">
        <v>6</v>
      </c>
      <c r="J541" s="8" t="s">
        <v>6</v>
      </c>
      <c r="K541" s="11">
        <v>116360.9</v>
      </c>
      <c r="L541" s="11">
        <v>83866.8</v>
      </c>
      <c r="M541" s="36">
        <f t="shared" si="8"/>
        <v>72.074726132231703</v>
      </c>
      <c r="N541" s="33"/>
    </row>
    <row r="542" spans="1:14" ht="12.75" customHeight="1" x14ac:dyDescent="0.2">
      <c r="A542" s="32"/>
      <c r="B542" s="37"/>
      <c r="C542" s="38"/>
      <c r="D542" s="61" t="s">
        <v>220</v>
      </c>
      <c r="E542" s="61"/>
      <c r="F542" s="61"/>
      <c r="G542" s="34" t="s">
        <v>189</v>
      </c>
      <c r="H542" s="35" t="s">
        <v>189</v>
      </c>
      <c r="I542" s="35" t="s">
        <v>219</v>
      </c>
      <c r="J542" s="8" t="s">
        <v>6</v>
      </c>
      <c r="K542" s="11">
        <v>129</v>
      </c>
      <c r="L542" s="11">
        <v>128.9</v>
      </c>
      <c r="M542" s="36">
        <f t="shared" si="8"/>
        <v>99.922480620155042</v>
      </c>
      <c r="N542" s="33"/>
    </row>
    <row r="543" spans="1:14" ht="12.75" customHeight="1" x14ac:dyDescent="0.2">
      <c r="A543" s="32"/>
      <c r="B543" s="37"/>
      <c r="C543" s="39"/>
      <c r="D543" s="40"/>
      <c r="E543" s="62" t="s">
        <v>64</v>
      </c>
      <c r="F543" s="62"/>
      <c r="G543" s="34" t="s">
        <v>189</v>
      </c>
      <c r="H543" s="35" t="s">
        <v>189</v>
      </c>
      <c r="I543" s="35" t="s">
        <v>219</v>
      </c>
      <c r="J543" s="8" t="s">
        <v>62</v>
      </c>
      <c r="K543" s="11">
        <v>129</v>
      </c>
      <c r="L543" s="11">
        <v>128.9</v>
      </c>
      <c r="M543" s="36">
        <f t="shared" si="8"/>
        <v>99.922480620155042</v>
      </c>
      <c r="N543" s="33"/>
    </row>
    <row r="544" spans="1:14" ht="12.75" customHeight="1" x14ac:dyDescent="0.2">
      <c r="A544" s="32"/>
      <c r="B544" s="37"/>
      <c r="C544" s="38"/>
      <c r="D544" s="61" t="s">
        <v>218</v>
      </c>
      <c r="E544" s="61"/>
      <c r="F544" s="61"/>
      <c r="G544" s="34" t="s">
        <v>189</v>
      </c>
      <c r="H544" s="35" t="s">
        <v>189</v>
      </c>
      <c r="I544" s="35" t="s">
        <v>217</v>
      </c>
      <c r="J544" s="8" t="s">
        <v>6</v>
      </c>
      <c r="K544" s="11">
        <v>23521.1</v>
      </c>
      <c r="L544" s="11">
        <v>16896.8</v>
      </c>
      <c r="M544" s="36">
        <f t="shared" si="8"/>
        <v>71.836776341242555</v>
      </c>
      <c r="N544" s="33"/>
    </row>
    <row r="545" spans="1:14" ht="21.75" customHeight="1" x14ac:dyDescent="0.2">
      <c r="A545" s="32"/>
      <c r="B545" s="37"/>
      <c r="C545" s="39"/>
      <c r="D545" s="40"/>
      <c r="E545" s="62" t="s">
        <v>76</v>
      </c>
      <c r="F545" s="62"/>
      <c r="G545" s="34" t="s">
        <v>189</v>
      </c>
      <c r="H545" s="35" t="s">
        <v>189</v>
      </c>
      <c r="I545" s="35" t="s">
        <v>217</v>
      </c>
      <c r="J545" s="8" t="s">
        <v>75</v>
      </c>
      <c r="K545" s="11">
        <v>5793.2</v>
      </c>
      <c r="L545" s="11">
        <v>5159.3</v>
      </c>
      <c r="M545" s="36">
        <f t="shared" si="8"/>
        <v>89.057860940412894</v>
      </c>
      <c r="N545" s="33"/>
    </row>
    <row r="546" spans="1:14" ht="21.75" customHeight="1" x14ac:dyDescent="0.2">
      <c r="A546" s="32"/>
      <c r="B546" s="37"/>
      <c r="C546" s="39"/>
      <c r="D546" s="40"/>
      <c r="E546" s="62" t="s">
        <v>74</v>
      </c>
      <c r="F546" s="62"/>
      <c r="G546" s="34" t="s">
        <v>189</v>
      </c>
      <c r="H546" s="35" t="s">
        <v>189</v>
      </c>
      <c r="I546" s="35" t="s">
        <v>217</v>
      </c>
      <c r="J546" s="8" t="s">
        <v>73</v>
      </c>
      <c r="K546" s="11">
        <v>17377.900000000001</v>
      </c>
      <c r="L546" s="11">
        <v>11632.5</v>
      </c>
      <c r="M546" s="36">
        <f t="shared" si="8"/>
        <v>66.938467824075403</v>
      </c>
      <c r="N546" s="33"/>
    </row>
    <row r="547" spans="1:14" ht="12.75" customHeight="1" x14ac:dyDescent="0.2">
      <c r="A547" s="32"/>
      <c r="B547" s="37"/>
      <c r="C547" s="39"/>
      <c r="D547" s="40"/>
      <c r="E547" s="62" t="s">
        <v>82</v>
      </c>
      <c r="F547" s="62"/>
      <c r="G547" s="34" t="s">
        <v>189</v>
      </c>
      <c r="H547" s="35" t="s">
        <v>189</v>
      </c>
      <c r="I547" s="35" t="s">
        <v>217</v>
      </c>
      <c r="J547" s="8" t="s">
        <v>80</v>
      </c>
      <c r="K547" s="11">
        <v>350</v>
      </c>
      <c r="L547" s="11">
        <v>105</v>
      </c>
      <c r="M547" s="36">
        <f t="shared" si="8"/>
        <v>30</v>
      </c>
      <c r="N547" s="33"/>
    </row>
    <row r="548" spans="1:14" ht="42.75" customHeight="1" x14ac:dyDescent="0.2">
      <c r="A548" s="32"/>
      <c r="B548" s="37"/>
      <c r="C548" s="38"/>
      <c r="D548" s="61" t="s">
        <v>216</v>
      </c>
      <c r="E548" s="61"/>
      <c r="F548" s="61"/>
      <c r="G548" s="34" t="s">
        <v>189</v>
      </c>
      <c r="H548" s="35" t="s">
        <v>189</v>
      </c>
      <c r="I548" s="35" t="s">
        <v>215</v>
      </c>
      <c r="J548" s="8" t="s">
        <v>6</v>
      </c>
      <c r="K548" s="11">
        <v>6850</v>
      </c>
      <c r="L548" s="11">
        <v>5796.5</v>
      </c>
      <c r="M548" s="36">
        <f t="shared" si="8"/>
        <v>84.620437956204384</v>
      </c>
      <c r="N548" s="33"/>
    </row>
    <row r="549" spans="1:14" ht="21.75" customHeight="1" x14ac:dyDescent="0.2">
      <c r="A549" s="32"/>
      <c r="B549" s="37"/>
      <c r="C549" s="39"/>
      <c r="D549" s="40"/>
      <c r="E549" s="62" t="s">
        <v>76</v>
      </c>
      <c r="F549" s="62"/>
      <c r="G549" s="34" t="s">
        <v>189</v>
      </c>
      <c r="H549" s="35" t="s">
        <v>189</v>
      </c>
      <c r="I549" s="35" t="s">
        <v>215</v>
      </c>
      <c r="J549" s="8" t="s">
        <v>75</v>
      </c>
      <c r="K549" s="11">
        <v>4035.4</v>
      </c>
      <c r="L549" s="11">
        <v>3093</v>
      </c>
      <c r="M549" s="36">
        <f t="shared" si="8"/>
        <v>76.646676909352237</v>
      </c>
      <c r="N549" s="33"/>
    </row>
    <row r="550" spans="1:14" ht="21.75" customHeight="1" x14ac:dyDescent="0.2">
      <c r="A550" s="32"/>
      <c r="B550" s="37"/>
      <c r="C550" s="39"/>
      <c r="D550" s="40"/>
      <c r="E550" s="62" t="s">
        <v>74</v>
      </c>
      <c r="F550" s="62"/>
      <c r="G550" s="34" t="s">
        <v>189</v>
      </c>
      <c r="H550" s="35" t="s">
        <v>189</v>
      </c>
      <c r="I550" s="35" t="s">
        <v>215</v>
      </c>
      <c r="J550" s="8" t="s">
        <v>73</v>
      </c>
      <c r="K550" s="11">
        <v>2814.6</v>
      </c>
      <c r="L550" s="11">
        <v>2703.5</v>
      </c>
      <c r="M550" s="36">
        <f t="shared" si="8"/>
        <v>96.052725076387418</v>
      </c>
      <c r="N550" s="33"/>
    </row>
    <row r="551" spans="1:14" ht="21.75" customHeight="1" x14ac:dyDescent="0.2">
      <c r="A551" s="32"/>
      <c r="B551" s="37"/>
      <c r="C551" s="38"/>
      <c r="D551" s="61" t="s">
        <v>214</v>
      </c>
      <c r="E551" s="61"/>
      <c r="F551" s="61"/>
      <c r="G551" s="34" t="s">
        <v>189</v>
      </c>
      <c r="H551" s="35" t="s">
        <v>189</v>
      </c>
      <c r="I551" s="35" t="s">
        <v>213</v>
      </c>
      <c r="J551" s="8" t="s">
        <v>6</v>
      </c>
      <c r="K551" s="11">
        <v>18825.3</v>
      </c>
      <c r="L551" s="11">
        <v>13691.3</v>
      </c>
      <c r="M551" s="36">
        <f t="shared" si="8"/>
        <v>72.728190254604172</v>
      </c>
      <c r="N551" s="33"/>
    </row>
    <row r="552" spans="1:14" ht="21.75" customHeight="1" x14ac:dyDescent="0.2">
      <c r="A552" s="32"/>
      <c r="B552" s="37"/>
      <c r="C552" s="39"/>
      <c r="D552" s="40"/>
      <c r="E552" s="62" t="s">
        <v>74</v>
      </c>
      <c r="F552" s="62"/>
      <c r="G552" s="34" t="s">
        <v>189</v>
      </c>
      <c r="H552" s="35" t="s">
        <v>189</v>
      </c>
      <c r="I552" s="35" t="s">
        <v>213</v>
      </c>
      <c r="J552" s="8" t="s">
        <v>73</v>
      </c>
      <c r="K552" s="11">
        <v>18825.3</v>
      </c>
      <c r="L552" s="11">
        <v>13691.3</v>
      </c>
      <c r="M552" s="36">
        <f t="shared" si="8"/>
        <v>72.728190254604172</v>
      </c>
      <c r="N552" s="33"/>
    </row>
    <row r="553" spans="1:14" ht="42.75" customHeight="1" x14ac:dyDescent="0.2">
      <c r="A553" s="32"/>
      <c r="B553" s="37"/>
      <c r="C553" s="38"/>
      <c r="D553" s="61" t="s">
        <v>212</v>
      </c>
      <c r="E553" s="61"/>
      <c r="F553" s="61"/>
      <c r="G553" s="34" t="s">
        <v>189</v>
      </c>
      <c r="H553" s="35" t="s">
        <v>189</v>
      </c>
      <c r="I553" s="35" t="s">
        <v>211</v>
      </c>
      <c r="J553" s="8" t="s">
        <v>6</v>
      </c>
      <c r="K553" s="11">
        <v>2935.8</v>
      </c>
      <c r="L553" s="11">
        <v>2357.4</v>
      </c>
      <c r="M553" s="36">
        <f t="shared" si="8"/>
        <v>80.29838544860003</v>
      </c>
      <c r="N553" s="33"/>
    </row>
    <row r="554" spans="1:14" ht="21.75" customHeight="1" x14ac:dyDescent="0.2">
      <c r="A554" s="32"/>
      <c r="B554" s="37"/>
      <c r="C554" s="39"/>
      <c r="D554" s="40"/>
      <c r="E554" s="62" t="s">
        <v>76</v>
      </c>
      <c r="F554" s="62"/>
      <c r="G554" s="34" t="s">
        <v>189</v>
      </c>
      <c r="H554" s="35" t="s">
        <v>189</v>
      </c>
      <c r="I554" s="35" t="s">
        <v>211</v>
      </c>
      <c r="J554" s="8" t="s">
        <v>75</v>
      </c>
      <c r="K554" s="11">
        <v>1729.5</v>
      </c>
      <c r="L554" s="11">
        <v>1328.1</v>
      </c>
      <c r="M554" s="36">
        <f t="shared" si="8"/>
        <v>76.790980052038165</v>
      </c>
      <c r="N554" s="33"/>
    </row>
    <row r="555" spans="1:14" ht="21.75" customHeight="1" x14ac:dyDescent="0.2">
      <c r="A555" s="32"/>
      <c r="B555" s="37"/>
      <c r="C555" s="39"/>
      <c r="D555" s="40"/>
      <c r="E555" s="62" t="s">
        <v>74</v>
      </c>
      <c r="F555" s="62"/>
      <c r="G555" s="34" t="s">
        <v>189</v>
      </c>
      <c r="H555" s="35" t="s">
        <v>189</v>
      </c>
      <c r="I555" s="35" t="s">
        <v>211</v>
      </c>
      <c r="J555" s="8" t="s">
        <v>73</v>
      </c>
      <c r="K555" s="11">
        <v>1206.3</v>
      </c>
      <c r="L555" s="11">
        <v>1029.3</v>
      </c>
      <c r="M555" s="36">
        <f t="shared" si="8"/>
        <v>85.327033076349167</v>
      </c>
      <c r="N555" s="33"/>
    </row>
    <row r="556" spans="1:14" ht="21.75" customHeight="1" x14ac:dyDescent="0.2">
      <c r="A556" s="32"/>
      <c r="B556" s="37"/>
      <c r="C556" s="38"/>
      <c r="D556" s="61" t="s">
        <v>210</v>
      </c>
      <c r="E556" s="61"/>
      <c r="F556" s="61"/>
      <c r="G556" s="34" t="s">
        <v>189</v>
      </c>
      <c r="H556" s="35" t="s">
        <v>189</v>
      </c>
      <c r="I556" s="35" t="s">
        <v>209</v>
      </c>
      <c r="J556" s="8" t="s">
        <v>6</v>
      </c>
      <c r="K556" s="11">
        <v>56169.7</v>
      </c>
      <c r="L556" s="11">
        <v>38593.800000000003</v>
      </c>
      <c r="M556" s="36">
        <f t="shared" si="8"/>
        <v>68.709286323409259</v>
      </c>
      <c r="N556" s="33"/>
    </row>
    <row r="557" spans="1:14" ht="21.75" customHeight="1" x14ac:dyDescent="0.2">
      <c r="A557" s="32"/>
      <c r="B557" s="37"/>
      <c r="C557" s="39"/>
      <c r="D557" s="40"/>
      <c r="E557" s="62" t="s">
        <v>74</v>
      </c>
      <c r="F557" s="62"/>
      <c r="G557" s="34" t="s">
        <v>189</v>
      </c>
      <c r="H557" s="35" t="s">
        <v>189</v>
      </c>
      <c r="I557" s="35" t="s">
        <v>209</v>
      </c>
      <c r="J557" s="8" t="s">
        <v>73</v>
      </c>
      <c r="K557" s="11">
        <v>54117.7</v>
      </c>
      <c r="L557" s="11">
        <v>36903.699999999997</v>
      </c>
      <c r="M557" s="36">
        <f t="shared" si="8"/>
        <v>68.191552856089586</v>
      </c>
      <c r="N557" s="33"/>
    </row>
    <row r="558" spans="1:14" ht="12.75" customHeight="1" x14ac:dyDescent="0.2">
      <c r="A558" s="32"/>
      <c r="B558" s="37"/>
      <c r="C558" s="39"/>
      <c r="D558" s="40"/>
      <c r="E558" s="62" t="s">
        <v>64</v>
      </c>
      <c r="F558" s="62"/>
      <c r="G558" s="34" t="s">
        <v>189</v>
      </c>
      <c r="H558" s="35" t="s">
        <v>189</v>
      </c>
      <c r="I558" s="35" t="s">
        <v>209</v>
      </c>
      <c r="J558" s="8" t="s">
        <v>62</v>
      </c>
      <c r="K558" s="11">
        <v>2052</v>
      </c>
      <c r="L558" s="11">
        <v>1690.1</v>
      </c>
      <c r="M558" s="36">
        <f t="shared" si="8"/>
        <v>82.363547758284597</v>
      </c>
      <c r="N558" s="33"/>
    </row>
    <row r="559" spans="1:14" ht="12.75" customHeight="1" x14ac:dyDescent="0.2">
      <c r="A559" s="32"/>
      <c r="B559" s="37"/>
      <c r="C559" s="38"/>
      <c r="D559" s="61" t="s">
        <v>208</v>
      </c>
      <c r="E559" s="61"/>
      <c r="F559" s="61"/>
      <c r="G559" s="34" t="s">
        <v>189</v>
      </c>
      <c r="H559" s="35" t="s">
        <v>189</v>
      </c>
      <c r="I559" s="35" t="s">
        <v>207</v>
      </c>
      <c r="J559" s="8" t="s">
        <v>6</v>
      </c>
      <c r="K559" s="11">
        <v>250</v>
      </c>
      <c r="L559" s="11">
        <v>250</v>
      </c>
      <c r="M559" s="36">
        <f t="shared" si="8"/>
        <v>100</v>
      </c>
      <c r="N559" s="33"/>
    </row>
    <row r="560" spans="1:14" ht="12.75" customHeight="1" x14ac:dyDescent="0.2">
      <c r="A560" s="32"/>
      <c r="B560" s="37"/>
      <c r="C560" s="39"/>
      <c r="D560" s="40"/>
      <c r="E560" s="62" t="s">
        <v>64</v>
      </c>
      <c r="F560" s="62"/>
      <c r="G560" s="34" t="s">
        <v>189</v>
      </c>
      <c r="H560" s="35" t="s">
        <v>189</v>
      </c>
      <c r="I560" s="35" t="s">
        <v>207</v>
      </c>
      <c r="J560" s="8" t="s">
        <v>62</v>
      </c>
      <c r="K560" s="11">
        <v>250</v>
      </c>
      <c r="L560" s="11">
        <v>250</v>
      </c>
      <c r="M560" s="36">
        <f t="shared" si="8"/>
        <v>100</v>
      </c>
      <c r="N560" s="33"/>
    </row>
    <row r="561" spans="1:14" ht="12.75" customHeight="1" x14ac:dyDescent="0.2">
      <c r="A561" s="32"/>
      <c r="B561" s="37"/>
      <c r="C561" s="38"/>
      <c r="D561" s="61" t="s">
        <v>206</v>
      </c>
      <c r="E561" s="61"/>
      <c r="F561" s="61"/>
      <c r="G561" s="34" t="s">
        <v>189</v>
      </c>
      <c r="H561" s="35" t="s">
        <v>189</v>
      </c>
      <c r="I561" s="35" t="s">
        <v>205</v>
      </c>
      <c r="J561" s="8" t="s">
        <v>6</v>
      </c>
      <c r="K561" s="11">
        <v>7680</v>
      </c>
      <c r="L561" s="11">
        <v>6152.1</v>
      </c>
      <c r="M561" s="36">
        <f t="shared" si="8"/>
        <v>80.10546875</v>
      </c>
      <c r="N561" s="33"/>
    </row>
    <row r="562" spans="1:14" ht="21.75" customHeight="1" x14ac:dyDescent="0.2">
      <c r="A562" s="32"/>
      <c r="B562" s="37"/>
      <c r="C562" s="39"/>
      <c r="D562" s="40"/>
      <c r="E562" s="62" t="s">
        <v>74</v>
      </c>
      <c r="F562" s="62"/>
      <c r="G562" s="34" t="s">
        <v>189</v>
      </c>
      <c r="H562" s="35" t="s">
        <v>189</v>
      </c>
      <c r="I562" s="35" t="s">
        <v>205</v>
      </c>
      <c r="J562" s="8" t="s">
        <v>73</v>
      </c>
      <c r="K562" s="11">
        <v>7000</v>
      </c>
      <c r="L562" s="11">
        <v>5729.7</v>
      </c>
      <c r="M562" s="36">
        <f t="shared" si="8"/>
        <v>81.852857142857147</v>
      </c>
      <c r="N562" s="33"/>
    </row>
    <row r="563" spans="1:14" ht="12.75" customHeight="1" x14ac:dyDescent="0.2">
      <c r="A563" s="32"/>
      <c r="B563" s="37"/>
      <c r="C563" s="39"/>
      <c r="D563" s="40"/>
      <c r="E563" s="62" t="s">
        <v>64</v>
      </c>
      <c r="F563" s="62"/>
      <c r="G563" s="34" t="s">
        <v>189</v>
      </c>
      <c r="H563" s="35" t="s">
        <v>189</v>
      </c>
      <c r="I563" s="35" t="s">
        <v>205</v>
      </c>
      <c r="J563" s="8" t="s">
        <v>62</v>
      </c>
      <c r="K563" s="11">
        <v>500</v>
      </c>
      <c r="L563" s="11">
        <v>422.4</v>
      </c>
      <c r="M563" s="36">
        <f t="shared" si="8"/>
        <v>84.48</v>
      </c>
      <c r="N563" s="33"/>
    </row>
    <row r="564" spans="1:14" ht="12.75" customHeight="1" x14ac:dyDescent="0.2">
      <c r="A564" s="32"/>
      <c r="B564" s="37"/>
      <c r="C564" s="39"/>
      <c r="D564" s="40"/>
      <c r="E564" s="62" t="s">
        <v>82</v>
      </c>
      <c r="F564" s="62"/>
      <c r="G564" s="34" t="s">
        <v>189</v>
      </c>
      <c r="H564" s="35" t="s">
        <v>189</v>
      </c>
      <c r="I564" s="35" t="s">
        <v>205</v>
      </c>
      <c r="J564" s="8" t="s">
        <v>80</v>
      </c>
      <c r="K564" s="11">
        <v>180</v>
      </c>
      <c r="L564" s="11">
        <v>0</v>
      </c>
      <c r="M564" s="36">
        <f t="shared" si="8"/>
        <v>0</v>
      </c>
      <c r="N564" s="33"/>
    </row>
    <row r="565" spans="1:14" ht="12.75" customHeight="1" x14ac:dyDescent="0.2">
      <c r="A565" s="32"/>
      <c r="B565" s="60" t="s">
        <v>204</v>
      </c>
      <c r="C565" s="60"/>
      <c r="D565" s="60"/>
      <c r="E565" s="60"/>
      <c r="F565" s="60"/>
      <c r="G565" s="34" t="s">
        <v>189</v>
      </c>
      <c r="H565" s="35" t="s">
        <v>147</v>
      </c>
      <c r="I565" s="35" t="s">
        <v>6</v>
      </c>
      <c r="J565" s="8" t="s">
        <v>6</v>
      </c>
      <c r="K565" s="11">
        <v>90096.2</v>
      </c>
      <c r="L565" s="11">
        <v>65870</v>
      </c>
      <c r="M565" s="36">
        <f t="shared" si="8"/>
        <v>73.110741629502684</v>
      </c>
      <c r="N565" s="33"/>
    </row>
    <row r="566" spans="1:14" ht="21.75" hidden="1" customHeight="1" x14ac:dyDescent="0.2">
      <c r="A566" s="32"/>
      <c r="B566" s="37"/>
      <c r="C566" s="38"/>
      <c r="D566" s="61" t="s">
        <v>203</v>
      </c>
      <c r="E566" s="61"/>
      <c r="F566" s="61"/>
      <c r="G566" s="34" t="s">
        <v>189</v>
      </c>
      <c r="H566" s="35" t="s">
        <v>147</v>
      </c>
      <c r="I566" s="35" t="s">
        <v>202</v>
      </c>
      <c r="J566" s="8" t="s">
        <v>6</v>
      </c>
      <c r="K566" s="11">
        <v>0</v>
      </c>
      <c r="L566" s="11">
        <v>0</v>
      </c>
      <c r="M566" s="36" t="e">
        <f t="shared" si="8"/>
        <v>#DIV/0!</v>
      </c>
      <c r="N566" s="33"/>
    </row>
    <row r="567" spans="1:14" ht="21.75" hidden="1" customHeight="1" x14ac:dyDescent="0.2">
      <c r="A567" s="32"/>
      <c r="B567" s="37"/>
      <c r="C567" s="39"/>
      <c r="D567" s="40"/>
      <c r="E567" s="62" t="s">
        <v>36</v>
      </c>
      <c r="F567" s="62"/>
      <c r="G567" s="34" t="s">
        <v>189</v>
      </c>
      <c r="H567" s="35" t="s">
        <v>147</v>
      </c>
      <c r="I567" s="35" t="s">
        <v>202</v>
      </c>
      <c r="J567" s="8" t="s">
        <v>35</v>
      </c>
      <c r="K567" s="11">
        <v>0</v>
      </c>
      <c r="L567" s="11">
        <v>0</v>
      </c>
      <c r="M567" s="36" t="e">
        <f t="shared" si="8"/>
        <v>#DIV/0!</v>
      </c>
      <c r="N567" s="33"/>
    </row>
    <row r="568" spans="1:14" ht="21.75" customHeight="1" x14ac:dyDescent="0.2">
      <c r="A568" s="32"/>
      <c r="B568" s="37"/>
      <c r="C568" s="38"/>
      <c r="D568" s="61" t="s">
        <v>19</v>
      </c>
      <c r="E568" s="61"/>
      <c r="F568" s="61"/>
      <c r="G568" s="34" t="s">
        <v>189</v>
      </c>
      <c r="H568" s="35" t="s">
        <v>147</v>
      </c>
      <c r="I568" s="35" t="s">
        <v>18</v>
      </c>
      <c r="J568" s="8" t="s">
        <v>6</v>
      </c>
      <c r="K568" s="11">
        <v>60</v>
      </c>
      <c r="L568" s="11">
        <v>0</v>
      </c>
      <c r="M568" s="36">
        <f t="shared" si="8"/>
        <v>0</v>
      </c>
      <c r="N568" s="33"/>
    </row>
    <row r="569" spans="1:14" ht="12.75" customHeight="1" x14ac:dyDescent="0.2">
      <c r="A569" s="32"/>
      <c r="B569" s="37"/>
      <c r="C569" s="39"/>
      <c r="D569" s="40"/>
      <c r="E569" s="62" t="s">
        <v>61</v>
      </c>
      <c r="F569" s="62"/>
      <c r="G569" s="34" t="s">
        <v>189</v>
      </c>
      <c r="H569" s="35" t="s">
        <v>147</v>
      </c>
      <c r="I569" s="35" t="s">
        <v>18</v>
      </c>
      <c r="J569" s="8" t="s">
        <v>60</v>
      </c>
      <c r="K569" s="11">
        <v>60</v>
      </c>
      <c r="L569" s="11">
        <v>0</v>
      </c>
      <c r="M569" s="36">
        <f t="shared" si="8"/>
        <v>0</v>
      </c>
      <c r="N569" s="33"/>
    </row>
    <row r="570" spans="1:14" ht="12.75" customHeight="1" x14ac:dyDescent="0.2">
      <c r="A570" s="32"/>
      <c r="B570" s="37"/>
      <c r="C570" s="38"/>
      <c r="D570" s="61" t="s">
        <v>201</v>
      </c>
      <c r="E570" s="61"/>
      <c r="F570" s="61"/>
      <c r="G570" s="34" t="s">
        <v>189</v>
      </c>
      <c r="H570" s="35" t="s">
        <v>147</v>
      </c>
      <c r="I570" s="35" t="s">
        <v>200</v>
      </c>
      <c r="J570" s="8" t="s">
        <v>6</v>
      </c>
      <c r="K570" s="11">
        <v>31109.3</v>
      </c>
      <c r="L570" s="11">
        <v>23042.799999999999</v>
      </c>
      <c r="M570" s="36">
        <f t="shared" si="8"/>
        <v>74.070454815762488</v>
      </c>
      <c r="N570" s="33"/>
    </row>
    <row r="571" spans="1:14" ht="12.75" customHeight="1" x14ac:dyDescent="0.2">
      <c r="A571" s="32"/>
      <c r="B571" s="37"/>
      <c r="C571" s="39"/>
      <c r="D571" s="40"/>
      <c r="E571" s="62" t="s">
        <v>92</v>
      </c>
      <c r="F571" s="62"/>
      <c r="G571" s="34" t="s">
        <v>189</v>
      </c>
      <c r="H571" s="35" t="s">
        <v>147</v>
      </c>
      <c r="I571" s="35" t="s">
        <v>200</v>
      </c>
      <c r="J571" s="8" t="s">
        <v>91</v>
      </c>
      <c r="K571" s="11">
        <v>22794.1</v>
      </c>
      <c r="L571" s="11">
        <v>17424.3</v>
      </c>
      <c r="M571" s="36">
        <f t="shared" si="8"/>
        <v>76.442149503599623</v>
      </c>
      <c r="N571" s="33"/>
    </row>
    <row r="572" spans="1:14" ht="21.75" customHeight="1" x14ac:dyDescent="0.2">
      <c r="A572" s="32"/>
      <c r="B572" s="37"/>
      <c r="C572" s="39"/>
      <c r="D572" s="40"/>
      <c r="E572" s="62" t="s">
        <v>98</v>
      </c>
      <c r="F572" s="62"/>
      <c r="G572" s="34" t="s">
        <v>189</v>
      </c>
      <c r="H572" s="35" t="s">
        <v>147</v>
      </c>
      <c r="I572" s="35" t="s">
        <v>200</v>
      </c>
      <c r="J572" s="8" t="s">
        <v>97</v>
      </c>
      <c r="K572" s="11">
        <v>1135.0999999999999</v>
      </c>
      <c r="L572" s="11">
        <v>396.8</v>
      </c>
      <c r="M572" s="36">
        <f t="shared" si="8"/>
        <v>34.957272487005554</v>
      </c>
      <c r="N572" s="33"/>
    </row>
    <row r="573" spans="1:14" ht="21.75" customHeight="1" x14ac:dyDescent="0.2">
      <c r="A573" s="32"/>
      <c r="B573" s="37"/>
      <c r="C573" s="39"/>
      <c r="D573" s="40"/>
      <c r="E573" s="62" t="s">
        <v>90</v>
      </c>
      <c r="F573" s="62"/>
      <c r="G573" s="34" t="s">
        <v>189</v>
      </c>
      <c r="H573" s="35" t="s">
        <v>147</v>
      </c>
      <c r="I573" s="35" t="s">
        <v>200</v>
      </c>
      <c r="J573" s="8" t="s">
        <v>86</v>
      </c>
      <c r="K573" s="11">
        <v>6286.4</v>
      </c>
      <c r="L573" s="11">
        <v>5014.3999999999996</v>
      </c>
      <c r="M573" s="36">
        <f t="shared" si="8"/>
        <v>79.765843726138968</v>
      </c>
      <c r="N573" s="33"/>
    </row>
    <row r="574" spans="1:14" ht="21.75" customHeight="1" x14ac:dyDescent="0.2">
      <c r="A574" s="32"/>
      <c r="B574" s="37"/>
      <c r="C574" s="39"/>
      <c r="D574" s="40"/>
      <c r="E574" s="62" t="s">
        <v>14</v>
      </c>
      <c r="F574" s="62"/>
      <c r="G574" s="34" t="s">
        <v>189</v>
      </c>
      <c r="H574" s="35" t="s">
        <v>147</v>
      </c>
      <c r="I574" s="35" t="s">
        <v>200</v>
      </c>
      <c r="J574" s="8" t="s">
        <v>10</v>
      </c>
      <c r="K574" s="11">
        <v>893.7</v>
      </c>
      <c r="L574" s="11">
        <v>207.3</v>
      </c>
      <c r="M574" s="36">
        <f t="shared" si="8"/>
        <v>23.195703256126215</v>
      </c>
      <c r="N574" s="33"/>
    </row>
    <row r="575" spans="1:14" ht="12.75" hidden="1" customHeight="1" x14ac:dyDescent="0.2">
      <c r="A575" s="32"/>
      <c r="B575" s="37"/>
      <c r="C575" s="38"/>
      <c r="D575" s="61" t="s">
        <v>199</v>
      </c>
      <c r="E575" s="61"/>
      <c r="F575" s="61"/>
      <c r="G575" s="34" t="s">
        <v>189</v>
      </c>
      <c r="H575" s="35" t="s">
        <v>147</v>
      </c>
      <c r="I575" s="35" t="s">
        <v>198</v>
      </c>
      <c r="J575" s="8" t="s">
        <v>6</v>
      </c>
      <c r="K575" s="11">
        <v>0</v>
      </c>
      <c r="L575" s="11">
        <v>0</v>
      </c>
      <c r="M575" s="36" t="e">
        <f t="shared" si="8"/>
        <v>#DIV/0!</v>
      </c>
      <c r="N575" s="33"/>
    </row>
    <row r="576" spans="1:14" ht="21.75" hidden="1" customHeight="1" x14ac:dyDescent="0.2">
      <c r="A576" s="32"/>
      <c r="B576" s="37"/>
      <c r="C576" s="39"/>
      <c r="D576" s="40"/>
      <c r="E576" s="62" t="s">
        <v>98</v>
      </c>
      <c r="F576" s="62"/>
      <c r="G576" s="34" t="s">
        <v>189</v>
      </c>
      <c r="H576" s="35" t="s">
        <v>147</v>
      </c>
      <c r="I576" s="35" t="s">
        <v>198</v>
      </c>
      <c r="J576" s="8" t="s">
        <v>97</v>
      </c>
      <c r="K576" s="11">
        <v>0</v>
      </c>
      <c r="L576" s="11">
        <v>0</v>
      </c>
      <c r="M576" s="36" t="e">
        <f t="shared" si="8"/>
        <v>#DIV/0!</v>
      </c>
      <c r="N576" s="33"/>
    </row>
    <row r="577" spans="1:14" ht="12.75" customHeight="1" x14ac:dyDescent="0.2">
      <c r="A577" s="32"/>
      <c r="B577" s="37"/>
      <c r="C577" s="38"/>
      <c r="D577" s="61" t="s">
        <v>197</v>
      </c>
      <c r="E577" s="61"/>
      <c r="F577" s="61"/>
      <c r="G577" s="34" t="s">
        <v>189</v>
      </c>
      <c r="H577" s="35" t="s">
        <v>147</v>
      </c>
      <c r="I577" s="35" t="s">
        <v>196</v>
      </c>
      <c r="J577" s="8" t="s">
        <v>6</v>
      </c>
      <c r="K577" s="11">
        <v>855</v>
      </c>
      <c r="L577" s="11">
        <v>689.6</v>
      </c>
      <c r="M577" s="36">
        <f t="shared" si="8"/>
        <v>80.654970760233923</v>
      </c>
      <c r="N577" s="33"/>
    </row>
    <row r="578" spans="1:14" ht="21.75" customHeight="1" x14ac:dyDescent="0.2">
      <c r="A578" s="32"/>
      <c r="B578" s="37"/>
      <c r="C578" s="39"/>
      <c r="D578" s="40"/>
      <c r="E578" s="62" t="s">
        <v>14</v>
      </c>
      <c r="F578" s="62"/>
      <c r="G578" s="34" t="s">
        <v>189</v>
      </c>
      <c r="H578" s="35" t="s">
        <v>147</v>
      </c>
      <c r="I578" s="35" t="s">
        <v>196</v>
      </c>
      <c r="J578" s="8" t="s">
        <v>10</v>
      </c>
      <c r="K578" s="11">
        <v>855</v>
      </c>
      <c r="L578" s="11">
        <v>689.6</v>
      </c>
      <c r="M578" s="36">
        <f t="shared" si="8"/>
        <v>80.654970760233923</v>
      </c>
      <c r="N578" s="33"/>
    </row>
    <row r="579" spans="1:14" ht="21.75" customHeight="1" x14ac:dyDescent="0.2">
      <c r="A579" s="32"/>
      <c r="B579" s="37"/>
      <c r="C579" s="38"/>
      <c r="D579" s="61" t="s">
        <v>195</v>
      </c>
      <c r="E579" s="61"/>
      <c r="F579" s="61"/>
      <c r="G579" s="34" t="s">
        <v>189</v>
      </c>
      <c r="H579" s="35" t="s">
        <v>147</v>
      </c>
      <c r="I579" s="35" t="s">
        <v>194</v>
      </c>
      <c r="J579" s="8" t="s">
        <v>6</v>
      </c>
      <c r="K579" s="11">
        <v>9115.7999999999993</v>
      </c>
      <c r="L579" s="11">
        <v>5780.2</v>
      </c>
      <c r="M579" s="36">
        <f t="shared" si="8"/>
        <v>63.40858728800545</v>
      </c>
      <c r="N579" s="33"/>
    </row>
    <row r="580" spans="1:14" ht="12.75" customHeight="1" x14ac:dyDescent="0.2">
      <c r="A580" s="32"/>
      <c r="B580" s="37"/>
      <c r="C580" s="39"/>
      <c r="D580" s="40"/>
      <c r="E580" s="62" t="s">
        <v>40</v>
      </c>
      <c r="F580" s="62"/>
      <c r="G580" s="34" t="s">
        <v>189</v>
      </c>
      <c r="H580" s="35" t="s">
        <v>147</v>
      </c>
      <c r="I580" s="35" t="s">
        <v>194</v>
      </c>
      <c r="J580" s="8" t="s">
        <v>39</v>
      </c>
      <c r="K580" s="11">
        <v>6032.4</v>
      </c>
      <c r="L580" s="11">
        <v>4203.8999999999996</v>
      </c>
      <c r="M580" s="36">
        <f t="shared" si="8"/>
        <v>69.688681121941514</v>
      </c>
      <c r="N580" s="33"/>
    </row>
    <row r="581" spans="1:14" ht="12.75" customHeight="1" x14ac:dyDescent="0.2">
      <c r="A581" s="32"/>
      <c r="B581" s="37"/>
      <c r="C581" s="39"/>
      <c r="D581" s="40"/>
      <c r="E581" s="62" t="s">
        <v>38</v>
      </c>
      <c r="F581" s="62"/>
      <c r="G581" s="34" t="s">
        <v>189</v>
      </c>
      <c r="H581" s="35" t="s">
        <v>147</v>
      </c>
      <c r="I581" s="35" t="s">
        <v>194</v>
      </c>
      <c r="J581" s="8" t="s">
        <v>37</v>
      </c>
      <c r="K581" s="11">
        <v>267.8</v>
      </c>
      <c r="L581" s="11">
        <v>42.4</v>
      </c>
      <c r="M581" s="36">
        <f t="shared" si="8"/>
        <v>15.832710978342046</v>
      </c>
      <c r="N581" s="33"/>
    </row>
    <row r="582" spans="1:14" ht="21.75" customHeight="1" x14ac:dyDescent="0.2">
      <c r="A582" s="32"/>
      <c r="B582" s="37"/>
      <c r="C582" s="39"/>
      <c r="D582" s="40"/>
      <c r="E582" s="62" t="s">
        <v>36</v>
      </c>
      <c r="F582" s="62"/>
      <c r="G582" s="34" t="s">
        <v>189</v>
      </c>
      <c r="H582" s="35" t="s">
        <v>147</v>
      </c>
      <c r="I582" s="35" t="s">
        <v>194</v>
      </c>
      <c r="J582" s="8" t="s">
        <v>35</v>
      </c>
      <c r="K582" s="11">
        <v>1878.5</v>
      </c>
      <c r="L582" s="11">
        <v>1198.5</v>
      </c>
      <c r="M582" s="36">
        <f t="shared" si="8"/>
        <v>63.800904977375566</v>
      </c>
      <c r="N582" s="33"/>
    </row>
    <row r="583" spans="1:14" ht="21.75" customHeight="1" x14ac:dyDescent="0.2">
      <c r="A583" s="32"/>
      <c r="B583" s="37"/>
      <c r="C583" s="39"/>
      <c r="D583" s="40"/>
      <c r="E583" s="62" t="s">
        <v>14</v>
      </c>
      <c r="F583" s="62"/>
      <c r="G583" s="34" t="s">
        <v>189</v>
      </c>
      <c r="H583" s="35" t="s">
        <v>147</v>
      </c>
      <c r="I583" s="35" t="s">
        <v>194</v>
      </c>
      <c r="J583" s="8" t="s">
        <v>10</v>
      </c>
      <c r="K583" s="11">
        <v>933.4</v>
      </c>
      <c r="L583" s="11">
        <v>331.7</v>
      </c>
      <c r="M583" s="36">
        <f t="shared" si="8"/>
        <v>35.536747375187488</v>
      </c>
      <c r="N583" s="33"/>
    </row>
    <row r="584" spans="1:14" ht="12.75" customHeight="1" x14ac:dyDescent="0.2">
      <c r="A584" s="32"/>
      <c r="B584" s="37"/>
      <c r="C584" s="39"/>
      <c r="D584" s="40"/>
      <c r="E584" s="62" t="s">
        <v>34</v>
      </c>
      <c r="F584" s="62"/>
      <c r="G584" s="34" t="s">
        <v>189</v>
      </c>
      <c r="H584" s="35" t="s">
        <v>147</v>
      </c>
      <c r="I584" s="35" t="s">
        <v>194</v>
      </c>
      <c r="J584" s="8" t="s">
        <v>33</v>
      </c>
      <c r="K584" s="11">
        <v>3.7</v>
      </c>
      <c r="L584" s="11">
        <v>3.7</v>
      </c>
      <c r="M584" s="36">
        <f t="shared" si="8"/>
        <v>100</v>
      </c>
      <c r="N584" s="33"/>
    </row>
    <row r="585" spans="1:14" ht="21.75" customHeight="1" x14ac:dyDescent="0.2">
      <c r="A585" s="32"/>
      <c r="B585" s="37"/>
      <c r="C585" s="38"/>
      <c r="D585" s="61" t="s">
        <v>193</v>
      </c>
      <c r="E585" s="61"/>
      <c r="F585" s="61"/>
      <c r="G585" s="34" t="s">
        <v>189</v>
      </c>
      <c r="H585" s="35" t="s">
        <v>147</v>
      </c>
      <c r="I585" s="35" t="s">
        <v>192</v>
      </c>
      <c r="J585" s="8" t="s">
        <v>6</v>
      </c>
      <c r="K585" s="11">
        <v>1332.2</v>
      </c>
      <c r="L585" s="11">
        <v>1332.3</v>
      </c>
      <c r="M585" s="36">
        <f t="shared" si="8"/>
        <v>100.00750638042335</v>
      </c>
      <c r="N585" s="33"/>
    </row>
    <row r="586" spans="1:14" ht="21.75" customHeight="1" x14ac:dyDescent="0.2">
      <c r="A586" s="32"/>
      <c r="B586" s="37"/>
      <c r="C586" s="39"/>
      <c r="D586" s="40"/>
      <c r="E586" s="62" t="s">
        <v>123</v>
      </c>
      <c r="F586" s="62"/>
      <c r="G586" s="34" t="s">
        <v>189</v>
      </c>
      <c r="H586" s="35" t="s">
        <v>147</v>
      </c>
      <c r="I586" s="35" t="s">
        <v>192</v>
      </c>
      <c r="J586" s="8" t="s">
        <v>120</v>
      </c>
      <c r="K586" s="11">
        <v>1332.2</v>
      </c>
      <c r="L586" s="11">
        <v>1332.3</v>
      </c>
      <c r="M586" s="36">
        <f t="shared" si="8"/>
        <v>100.00750638042335</v>
      </c>
      <c r="N586" s="33"/>
    </row>
    <row r="587" spans="1:14" ht="12.75" hidden="1" customHeight="1" x14ac:dyDescent="0.2">
      <c r="A587" s="32"/>
      <c r="B587" s="37"/>
      <c r="C587" s="39"/>
      <c r="D587" s="40"/>
      <c r="E587" s="62" t="s">
        <v>64</v>
      </c>
      <c r="F587" s="62"/>
      <c r="G587" s="34" t="s">
        <v>189</v>
      </c>
      <c r="H587" s="35" t="s">
        <v>147</v>
      </c>
      <c r="I587" s="35" t="s">
        <v>192</v>
      </c>
      <c r="J587" s="8" t="s">
        <v>62</v>
      </c>
      <c r="K587" s="11">
        <v>0</v>
      </c>
      <c r="L587" s="11">
        <v>0</v>
      </c>
      <c r="M587" s="36" t="e">
        <f t="shared" si="8"/>
        <v>#DIV/0!</v>
      </c>
      <c r="N587" s="33"/>
    </row>
    <row r="588" spans="1:14" ht="21.75" customHeight="1" x14ac:dyDescent="0.2">
      <c r="A588" s="32"/>
      <c r="B588" s="37"/>
      <c r="C588" s="38"/>
      <c r="D588" s="61" t="s">
        <v>191</v>
      </c>
      <c r="E588" s="61"/>
      <c r="F588" s="61"/>
      <c r="G588" s="34" t="s">
        <v>189</v>
      </c>
      <c r="H588" s="35" t="s">
        <v>147</v>
      </c>
      <c r="I588" s="35" t="s">
        <v>188</v>
      </c>
      <c r="J588" s="8" t="s">
        <v>6</v>
      </c>
      <c r="K588" s="11">
        <v>47623.9</v>
      </c>
      <c r="L588" s="11">
        <v>35025.1</v>
      </c>
      <c r="M588" s="36">
        <f t="shared" si="8"/>
        <v>73.545215742515836</v>
      </c>
      <c r="N588" s="33"/>
    </row>
    <row r="589" spans="1:14" ht="12.75" customHeight="1" x14ac:dyDescent="0.2">
      <c r="A589" s="32"/>
      <c r="B589" s="37"/>
      <c r="C589" s="39"/>
      <c r="D589" s="40"/>
      <c r="E589" s="62" t="s">
        <v>40</v>
      </c>
      <c r="F589" s="62"/>
      <c r="G589" s="34" t="s">
        <v>189</v>
      </c>
      <c r="H589" s="35" t="s">
        <v>147</v>
      </c>
      <c r="I589" s="35" t="s">
        <v>188</v>
      </c>
      <c r="J589" s="8" t="s">
        <v>39</v>
      </c>
      <c r="K589" s="11">
        <v>34385.199999999997</v>
      </c>
      <c r="L589" s="11">
        <v>25451.5</v>
      </c>
      <c r="M589" s="36">
        <f t="shared" ref="M589:M652" si="9">L589*100/K589</f>
        <v>74.018763886788506</v>
      </c>
      <c r="N589" s="33"/>
    </row>
    <row r="590" spans="1:14" ht="12.75" customHeight="1" x14ac:dyDescent="0.2">
      <c r="A590" s="32"/>
      <c r="B590" s="37"/>
      <c r="C590" s="39"/>
      <c r="D590" s="40"/>
      <c r="E590" s="62" t="s">
        <v>38</v>
      </c>
      <c r="F590" s="62"/>
      <c r="G590" s="34" t="s">
        <v>189</v>
      </c>
      <c r="H590" s="35" t="s">
        <v>147</v>
      </c>
      <c r="I590" s="35" t="s">
        <v>188</v>
      </c>
      <c r="J590" s="8" t="s">
        <v>37</v>
      </c>
      <c r="K590" s="11">
        <v>1137.8</v>
      </c>
      <c r="L590" s="11">
        <v>805.7</v>
      </c>
      <c r="M590" s="36">
        <f t="shared" si="9"/>
        <v>70.812093513798558</v>
      </c>
      <c r="N590" s="33"/>
    </row>
    <row r="591" spans="1:14" ht="21.75" customHeight="1" x14ac:dyDescent="0.2">
      <c r="A591" s="32"/>
      <c r="B591" s="37"/>
      <c r="C591" s="39"/>
      <c r="D591" s="40"/>
      <c r="E591" s="62" t="s">
        <v>36</v>
      </c>
      <c r="F591" s="62"/>
      <c r="G591" s="34" t="s">
        <v>189</v>
      </c>
      <c r="H591" s="35" t="s">
        <v>147</v>
      </c>
      <c r="I591" s="35" t="s">
        <v>188</v>
      </c>
      <c r="J591" s="8" t="s">
        <v>35</v>
      </c>
      <c r="K591" s="11">
        <v>10415.299999999999</v>
      </c>
      <c r="L591" s="11">
        <v>8121.5</v>
      </c>
      <c r="M591" s="36">
        <f t="shared" si="9"/>
        <v>77.976630533926055</v>
      </c>
      <c r="N591" s="33"/>
    </row>
    <row r="592" spans="1:14" ht="21.75" customHeight="1" x14ac:dyDescent="0.2">
      <c r="A592" s="32"/>
      <c r="B592" s="37"/>
      <c r="C592" s="39"/>
      <c r="D592" s="40"/>
      <c r="E592" s="62" t="s">
        <v>14</v>
      </c>
      <c r="F592" s="62"/>
      <c r="G592" s="34" t="s">
        <v>189</v>
      </c>
      <c r="H592" s="35" t="s">
        <v>147</v>
      </c>
      <c r="I592" s="35" t="s">
        <v>188</v>
      </c>
      <c r="J592" s="8" t="s">
        <v>10</v>
      </c>
      <c r="K592" s="11">
        <v>1680.6</v>
      </c>
      <c r="L592" s="11">
        <v>646.4</v>
      </c>
      <c r="M592" s="36">
        <f t="shared" si="9"/>
        <v>38.462453885517078</v>
      </c>
      <c r="N592" s="33"/>
    </row>
    <row r="593" spans="1:14" ht="12.75" customHeight="1" x14ac:dyDescent="0.2">
      <c r="A593" s="32"/>
      <c r="B593" s="37"/>
      <c r="C593" s="39"/>
      <c r="D593" s="40"/>
      <c r="E593" s="62" t="s">
        <v>190</v>
      </c>
      <c r="F593" s="62"/>
      <c r="G593" s="34" t="s">
        <v>189</v>
      </c>
      <c r="H593" s="35" t="s">
        <v>147</v>
      </c>
      <c r="I593" s="35" t="s">
        <v>188</v>
      </c>
      <c r="J593" s="8" t="s">
        <v>187</v>
      </c>
      <c r="K593" s="11">
        <v>5</v>
      </c>
      <c r="L593" s="11">
        <v>0</v>
      </c>
      <c r="M593" s="36">
        <f t="shared" si="9"/>
        <v>0</v>
      </c>
      <c r="N593" s="33"/>
    </row>
    <row r="594" spans="1:14" ht="12.75" hidden="1" customHeight="1" x14ac:dyDescent="0.2">
      <c r="A594" s="32"/>
      <c r="B594" s="37" t="s">
        <v>6</v>
      </c>
      <c r="C594" s="39"/>
      <c r="D594" s="41"/>
      <c r="E594" s="12"/>
      <c r="F594" s="12"/>
      <c r="G594" s="35"/>
      <c r="H594" s="35"/>
      <c r="I594" s="35"/>
      <c r="J594" s="10"/>
      <c r="K594" s="9"/>
      <c r="L594" s="9"/>
      <c r="M594" s="36" t="e">
        <f t="shared" si="9"/>
        <v>#DIV/0!</v>
      </c>
      <c r="N594" s="33"/>
    </row>
    <row r="595" spans="1:14" ht="12.75" customHeight="1" x14ac:dyDescent="0.2">
      <c r="A595" s="32"/>
      <c r="B595" s="60" t="s">
        <v>186</v>
      </c>
      <c r="C595" s="60"/>
      <c r="D595" s="60"/>
      <c r="E595" s="60"/>
      <c r="F595" s="60"/>
      <c r="G595" s="34" t="s">
        <v>152</v>
      </c>
      <c r="H595" s="35" t="s">
        <v>6</v>
      </c>
      <c r="I595" s="35" t="s">
        <v>6</v>
      </c>
      <c r="J595" s="8" t="s">
        <v>6</v>
      </c>
      <c r="K595" s="11">
        <v>259074.9</v>
      </c>
      <c r="L595" s="11">
        <v>178442</v>
      </c>
      <c r="M595" s="36">
        <f t="shared" si="9"/>
        <v>68.876606726471763</v>
      </c>
      <c r="N595" s="33"/>
    </row>
    <row r="596" spans="1:14" ht="12.75" customHeight="1" x14ac:dyDescent="0.2">
      <c r="A596" s="32"/>
      <c r="B596" s="60" t="s">
        <v>185</v>
      </c>
      <c r="C596" s="60"/>
      <c r="D596" s="60"/>
      <c r="E596" s="60"/>
      <c r="F596" s="60"/>
      <c r="G596" s="34" t="s">
        <v>152</v>
      </c>
      <c r="H596" s="35" t="s">
        <v>2</v>
      </c>
      <c r="I596" s="35" t="s">
        <v>6</v>
      </c>
      <c r="J596" s="8" t="s">
        <v>6</v>
      </c>
      <c r="K596" s="11">
        <v>258861.4</v>
      </c>
      <c r="L596" s="11">
        <v>178343</v>
      </c>
      <c r="M596" s="36">
        <f t="shared" si="9"/>
        <v>68.895169384079665</v>
      </c>
      <c r="N596" s="33"/>
    </row>
    <row r="597" spans="1:14" ht="21.75" customHeight="1" x14ac:dyDescent="0.2">
      <c r="A597" s="32"/>
      <c r="B597" s="37"/>
      <c r="C597" s="38"/>
      <c r="D597" s="61" t="s">
        <v>184</v>
      </c>
      <c r="E597" s="61"/>
      <c r="F597" s="61"/>
      <c r="G597" s="34" t="s">
        <v>152</v>
      </c>
      <c r="H597" s="35" t="s">
        <v>2</v>
      </c>
      <c r="I597" s="35" t="s">
        <v>183</v>
      </c>
      <c r="J597" s="8" t="s">
        <v>6</v>
      </c>
      <c r="K597" s="11">
        <v>385.2</v>
      </c>
      <c r="L597" s="11">
        <v>278.8</v>
      </c>
      <c r="M597" s="36">
        <f t="shared" si="9"/>
        <v>72.377985462097612</v>
      </c>
      <c r="N597" s="33"/>
    </row>
    <row r="598" spans="1:14" ht="21.75" customHeight="1" x14ac:dyDescent="0.2">
      <c r="A598" s="32"/>
      <c r="B598" s="37"/>
      <c r="C598" s="39"/>
      <c r="D598" s="40"/>
      <c r="E598" s="62" t="s">
        <v>76</v>
      </c>
      <c r="F598" s="62"/>
      <c r="G598" s="34" t="s">
        <v>152</v>
      </c>
      <c r="H598" s="35" t="s">
        <v>2</v>
      </c>
      <c r="I598" s="35" t="s">
        <v>183</v>
      </c>
      <c r="J598" s="8" t="s">
        <v>75</v>
      </c>
      <c r="K598" s="11">
        <v>385.2</v>
      </c>
      <c r="L598" s="11">
        <v>278.8</v>
      </c>
      <c r="M598" s="36">
        <f t="shared" si="9"/>
        <v>72.377985462097612</v>
      </c>
      <c r="N598" s="33"/>
    </row>
    <row r="599" spans="1:14" ht="12.75" customHeight="1" x14ac:dyDescent="0.2">
      <c r="A599" s="32"/>
      <c r="B599" s="37"/>
      <c r="C599" s="38"/>
      <c r="D599" s="61" t="s">
        <v>182</v>
      </c>
      <c r="E599" s="61"/>
      <c r="F599" s="61"/>
      <c r="G599" s="34" t="s">
        <v>152</v>
      </c>
      <c r="H599" s="35" t="s">
        <v>2</v>
      </c>
      <c r="I599" s="35" t="s">
        <v>181</v>
      </c>
      <c r="J599" s="8" t="s">
        <v>6</v>
      </c>
      <c r="K599" s="11">
        <v>500</v>
      </c>
      <c r="L599" s="11">
        <v>497.5</v>
      </c>
      <c r="M599" s="36">
        <f t="shared" si="9"/>
        <v>99.5</v>
      </c>
      <c r="N599" s="33"/>
    </row>
    <row r="600" spans="1:14" ht="12.75" customHeight="1" x14ac:dyDescent="0.2">
      <c r="A600" s="32"/>
      <c r="B600" s="37"/>
      <c r="C600" s="39"/>
      <c r="D600" s="40"/>
      <c r="E600" s="62" t="s">
        <v>61</v>
      </c>
      <c r="F600" s="62"/>
      <c r="G600" s="34" t="s">
        <v>152</v>
      </c>
      <c r="H600" s="35" t="s">
        <v>2</v>
      </c>
      <c r="I600" s="35" t="s">
        <v>181</v>
      </c>
      <c r="J600" s="8" t="s">
        <v>60</v>
      </c>
      <c r="K600" s="11">
        <v>500</v>
      </c>
      <c r="L600" s="11">
        <v>497.5</v>
      </c>
      <c r="M600" s="36">
        <f t="shared" si="9"/>
        <v>99.5</v>
      </c>
      <c r="N600" s="33"/>
    </row>
    <row r="601" spans="1:14" ht="12.75" customHeight="1" x14ac:dyDescent="0.2">
      <c r="A601" s="32"/>
      <c r="B601" s="37"/>
      <c r="C601" s="38"/>
      <c r="D601" s="61" t="s">
        <v>180</v>
      </c>
      <c r="E601" s="61"/>
      <c r="F601" s="61"/>
      <c r="G601" s="34" t="s">
        <v>152</v>
      </c>
      <c r="H601" s="35" t="s">
        <v>2</v>
      </c>
      <c r="I601" s="35" t="s">
        <v>179</v>
      </c>
      <c r="J601" s="8" t="s">
        <v>6</v>
      </c>
      <c r="K601" s="11">
        <v>113.3</v>
      </c>
      <c r="L601" s="11">
        <v>0</v>
      </c>
      <c r="M601" s="36">
        <f t="shared" si="9"/>
        <v>0</v>
      </c>
      <c r="N601" s="33"/>
    </row>
    <row r="602" spans="1:14" ht="21.75" customHeight="1" x14ac:dyDescent="0.2">
      <c r="A602" s="32"/>
      <c r="B602" s="37"/>
      <c r="C602" s="39"/>
      <c r="D602" s="40"/>
      <c r="E602" s="62" t="s">
        <v>76</v>
      </c>
      <c r="F602" s="62"/>
      <c r="G602" s="34" t="s">
        <v>152</v>
      </c>
      <c r="H602" s="35" t="s">
        <v>2</v>
      </c>
      <c r="I602" s="35" t="s">
        <v>179</v>
      </c>
      <c r="J602" s="8" t="s">
        <v>75</v>
      </c>
      <c r="K602" s="11">
        <v>113.3</v>
      </c>
      <c r="L602" s="11">
        <v>0</v>
      </c>
      <c r="M602" s="36">
        <f t="shared" si="9"/>
        <v>0</v>
      </c>
      <c r="N602" s="33"/>
    </row>
    <row r="603" spans="1:14" ht="21.75" customHeight="1" x14ac:dyDescent="0.2">
      <c r="A603" s="32"/>
      <c r="B603" s="37"/>
      <c r="C603" s="38"/>
      <c r="D603" s="61" t="s">
        <v>178</v>
      </c>
      <c r="E603" s="61"/>
      <c r="F603" s="61"/>
      <c r="G603" s="34" t="s">
        <v>152</v>
      </c>
      <c r="H603" s="35" t="s">
        <v>2</v>
      </c>
      <c r="I603" s="35" t="s">
        <v>177</v>
      </c>
      <c r="J603" s="8" t="s">
        <v>6</v>
      </c>
      <c r="K603" s="11">
        <v>68</v>
      </c>
      <c r="L603" s="11">
        <v>49.2</v>
      </c>
      <c r="M603" s="36">
        <f t="shared" si="9"/>
        <v>72.352941176470594</v>
      </c>
      <c r="N603" s="33"/>
    </row>
    <row r="604" spans="1:14" ht="21.75" customHeight="1" x14ac:dyDescent="0.2">
      <c r="A604" s="32"/>
      <c r="B604" s="37"/>
      <c r="C604" s="39"/>
      <c r="D604" s="40"/>
      <c r="E604" s="62" t="s">
        <v>76</v>
      </c>
      <c r="F604" s="62"/>
      <c r="G604" s="34" t="s">
        <v>152</v>
      </c>
      <c r="H604" s="35" t="s">
        <v>2</v>
      </c>
      <c r="I604" s="35" t="s">
        <v>177</v>
      </c>
      <c r="J604" s="8" t="s">
        <v>75</v>
      </c>
      <c r="K604" s="11">
        <v>68</v>
      </c>
      <c r="L604" s="11">
        <v>49.2</v>
      </c>
      <c r="M604" s="36">
        <f t="shared" si="9"/>
        <v>72.352941176470594</v>
      </c>
      <c r="N604" s="33"/>
    </row>
    <row r="605" spans="1:14" ht="21.75" customHeight="1" x14ac:dyDescent="0.2">
      <c r="A605" s="32"/>
      <c r="B605" s="37"/>
      <c r="C605" s="38"/>
      <c r="D605" s="61" t="s">
        <v>176</v>
      </c>
      <c r="E605" s="61"/>
      <c r="F605" s="61"/>
      <c r="G605" s="34" t="s">
        <v>152</v>
      </c>
      <c r="H605" s="35" t="s">
        <v>2</v>
      </c>
      <c r="I605" s="35" t="s">
        <v>175</v>
      </c>
      <c r="J605" s="8" t="s">
        <v>6</v>
      </c>
      <c r="K605" s="11">
        <v>100</v>
      </c>
      <c r="L605" s="11">
        <v>0</v>
      </c>
      <c r="M605" s="36">
        <f t="shared" si="9"/>
        <v>0</v>
      </c>
      <c r="N605" s="33"/>
    </row>
    <row r="606" spans="1:14" ht="12.75" customHeight="1" x14ac:dyDescent="0.2">
      <c r="A606" s="32"/>
      <c r="B606" s="37"/>
      <c r="C606" s="39"/>
      <c r="D606" s="40"/>
      <c r="E606" s="62" t="s">
        <v>61</v>
      </c>
      <c r="F606" s="62"/>
      <c r="G606" s="34" t="s">
        <v>152</v>
      </c>
      <c r="H606" s="35" t="s">
        <v>2</v>
      </c>
      <c r="I606" s="35" t="s">
        <v>175</v>
      </c>
      <c r="J606" s="8" t="s">
        <v>60</v>
      </c>
      <c r="K606" s="11">
        <v>100</v>
      </c>
      <c r="L606" s="11">
        <v>0</v>
      </c>
      <c r="M606" s="36">
        <f t="shared" si="9"/>
        <v>0</v>
      </c>
      <c r="N606" s="33"/>
    </row>
    <row r="607" spans="1:14" ht="12.75" customHeight="1" x14ac:dyDescent="0.2">
      <c r="A607" s="32"/>
      <c r="B607" s="37"/>
      <c r="C607" s="38"/>
      <c r="D607" s="61" t="s">
        <v>174</v>
      </c>
      <c r="E607" s="61"/>
      <c r="F607" s="61"/>
      <c r="G607" s="34" t="s">
        <v>152</v>
      </c>
      <c r="H607" s="35" t="s">
        <v>2</v>
      </c>
      <c r="I607" s="35" t="s">
        <v>173</v>
      </c>
      <c r="J607" s="8" t="s">
        <v>6</v>
      </c>
      <c r="K607" s="11">
        <v>6248</v>
      </c>
      <c r="L607" s="11">
        <v>4150.1000000000004</v>
      </c>
      <c r="M607" s="36">
        <f t="shared" si="9"/>
        <v>66.422855313700396</v>
      </c>
      <c r="N607" s="33"/>
    </row>
    <row r="608" spans="1:14" ht="21.75" customHeight="1" x14ac:dyDescent="0.2">
      <c r="A608" s="32"/>
      <c r="B608" s="37"/>
      <c r="C608" s="39"/>
      <c r="D608" s="40"/>
      <c r="E608" s="62" t="s">
        <v>14</v>
      </c>
      <c r="F608" s="62"/>
      <c r="G608" s="34" t="s">
        <v>152</v>
      </c>
      <c r="H608" s="35" t="s">
        <v>2</v>
      </c>
      <c r="I608" s="35" t="s">
        <v>173</v>
      </c>
      <c r="J608" s="8" t="s">
        <v>10</v>
      </c>
      <c r="K608" s="11">
        <v>5668.6</v>
      </c>
      <c r="L608" s="11">
        <v>3930.3</v>
      </c>
      <c r="M608" s="36">
        <f t="shared" si="9"/>
        <v>69.334579966834838</v>
      </c>
      <c r="N608" s="33"/>
    </row>
    <row r="609" spans="1:14" ht="12.75" customHeight="1" x14ac:dyDescent="0.2">
      <c r="A609" s="32"/>
      <c r="B609" s="37"/>
      <c r="C609" s="39"/>
      <c r="D609" s="40"/>
      <c r="E609" s="62" t="s">
        <v>61</v>
      </c>
      <c r="F609" s="62"/>
      <c r="G609" s="34" t="s">
        <v>152</v>
      </c>
      <c r="H609" s="35" t="s">
        <v>2</v>
      </c>
      <c r="I609" s="35" t="s">
        <v>173</v>
      </c>
      <c r="J609" s="8" t="s">
        <v>60</v>
      </c>
      <c r="K609" s="11">
        <v>271.5</v>
      </c>
      <c r="L609" s="11">
        <v>91.4</v>
      </c>
      <c r="M609" s="36">
        <f t="shared" si="9"/>
        <v>33.664825046040512</v>
      </c>
      <c r="N609" s="33"/>
    </row>
    <row r="610" spans="1:14" ht="12.75" customHeight="1" x14ac:dyDescent="0.2">
      <c r="A610" s="32"/>
      <c r="B610" s="37"/>
      <c r="C610" s="39"/>
      <c r="D610" s="40"/>
      <c r="E610" s="62" t="s">
        <v>64</v>
      </c>
      <c r="F610" s="62"/>
      <c r="G610" s="34" t="s">
        <v>152</v>
      </c>
      <c r="H610" s="35" t="s">
        <v>2</v>
      </c>
      <c r="I610" s="35" t="s">
        <v>173</v>
      </c>
      <c r="J610" s="8" t="s">
        <v>62</v>
      </c>
      <c r="K610" s="11">
        <v>307.89999999999998</v>
      </c>
      <c r="L610" s="11">
        <v>128.4</v>
      </c>
      <c r="M610" s="36">
        <f t="shared" si="9"/>
        <v>41.70185125040598</v>
      </c>
      <c r="N610" s="33"/>
    </row>
    <row r="611" spans="1:14" ht="21.75" hidden="1" customHeight="1" x14ac:dyDescent="0.2">
      <c r="A611" s="32"/>
      <c r="B611" s="37"/>
      <c r="C611" s="38"/>
      <c r="D611" s="61" t="s">
        <v>172</v>
      </c>
      <c r="E611" s="61"/>
      <c r="F611" s="61"/>
      <c r="G611" s="34" t="s">
        <v>152</v>
      </c>
      <c r="H611" s="35" t="s">
        <v>2</v>
      </c>
      <c r="I611" s="35" t="s">
        <v>171</v>
      </c>
      <c r="J611" s="8" t="s">
        <v>6</v>
      </c>
      <c r="K611" s="11">
        <v>0</v>
      </c>
      <c r="L611" s="11">
        <v>0</v>
      </c>
      <c r="M611" s="36" t="e">
        <f t="shared" si="9"/>
        <v>#DIV/0!</v>
      </c>
      <c r="N611" s="33"/>
    </row>
    <row r="612" spans="1:14" ht="21.75" hidden="1" customHeight="1" x14ac:dyDescent="0.2">
      <c r="A612" s="32"/>
      <c r="B612" s="37"/>
      <c r="C612" s="39"/>
      <c r="D612" s="40"/>
      <c r="E612" s="62" t="s">
        <v>74</v>
      </c>
      <c r="F612" s="62"/>
      <c r="G612" s="34" t="s">
        <v>152</v>
      </c>
      <c r="H612" s="35" t="s">
        <v>2</v>
      </c>
      <c r="I612" s="35" t="s">
        <v>171</v>
      </c>
      <c r="J612" s="8" t="s">
        <v>73</v>
      </c>
      <c r="K612" s="11">
        <v>0</v>
      </c>
      <c r="L612" s="11">
        <v>0</v>
      </c>
      <c r="M612" s="36" t="e">
        <f t="shared" si="9"/>
        <v>#DIV/0!</v>
      </c>
      <c r="N612" s="33"/>
    </row>
    <row r="613" spans="1:14" ht="12.75" hidden="1" customHeight="1" x14ac:dyDescent="0.2">
      <c r="A613" s="32"/>
      <c r="B613" s="37"/>
      <c r="C613" s="38"/>
      <c r="D613" s="61" t="s">
        <v>170</v>
      </c>
      <c r="E613" s="61"/>
      <c r="F613" s="61"/>
      <c r="G613" s="34" t="s">
        <v>152</v>
      </c>
      <c r="H613" s="35" t="s">
        <v>2</v>
      </c>
      <c r="I613" s="35" t="s">
        <v>169</v>
      </c>
      <c r="J613" s="8" t="s">
        <v>6</v>
      </c>
      <c r="K613" s="11">
        <v>0</v>
      </c>
      <c r="L613" s="11">
        <v>0</v>
      </c>
      <c r="M613" s="36" t="e">
        <f t="shared" si="9"/>
        <v>#DIV/0!</v>
      </c>
      <c r="N613" s="33"/>
    </row>
    <row r="614" spans="1:14" ht="21.75" hidden="1" customHeight="1" x14ac:dyDescent="0.2">
      <c r="A614" s="32"/>
      <c r="B614" s="37"/>
      <c r="C614" s="39"/>
      <c r="D614" s="40"/>
      <c r="E614" s="62" t="s">
        <v>76</v>
      </c>
      <c r="F614" s="62"/>
      <c r="G614" s="34" t="s">
        <v>152</v>
      </c>
      <c r="H614" s="35" t="s">
        <v>2</v>
      </c>
      <c r="I614" s="35" t="s">
        <v>169</v>
      </c>
      <c r="J614" s="8" t="s">
        <v>75</v>
      </c>
      <c r="K614" s="11">
        <v>0</v>
      </c>
      <c r="L614" s="11">
        <v>0</v>
      </c>
      <c r="M614" s="36" t="e">
        <f t="shared" si="9"/>
        <v>#DIV/0!</v>
      </c>
      <c r="N614" s="33"/>
    </row>
    <row r="615" spans="1:14" ht="21.75" hidden="1" customHeight="1" x14ac:dyDescent="0.2">
      <c r="A615" s="32"/>
      <c r="B615" s="37"/>
      <c r="C615" s="38"/>
      <c r="D615" s="61" t="s">
        <v>168</v>
      </c>
      <c r="E615" s="61"/>
      <c r="F615" s="61"/>
      <c r="G615" s="34" t="s">
        <v>152</v>
      </c>
      <c r="H615" s="35" t="s">
        <v>2</v>
      </c>
      <c r="I615" s="35" t="s">
        <v>167</v>
      </c>
      <c r="J615" s="8" t="s">
        <v>6</v>
      </c>
      <c r="K615" s="11">
        <v>0</v>
      </c>
      <c r="L615" s="11">
        <v>0</v>
      </c>
      <c r="M615" s="36" t="e">
        <f t="shared" si="9"/>
        <v>#DIV/0!</v>
      </c>
      <c r="N615" s="33"/>
    </row>
    <row r="616" spans="1:14" ht="21.75" hidden="1" customHeight="1" x14ac:dyDescent="0.2">
      <c r="A616" s="32"/>
      <c r="B616" s="37"/>
      <c r="C616" s="39"/>
      <c r="D616" s="40"/>
      <c r="E616" s="62" t="s">
        <v>76</v>
      </c>
      <c r="F616" s="62"/>
      <c r="G616" s="34" t="s">
        <v>152</v>
      </c>
      <c r="H616" s="35" t="s">
        <v>2</v>
      </c>
      <c r="I616" s="35" t="s">
        <v>167</v>
      </c>
      <c r="J616" s="8" t="s">
        <v>75</v>
      </c>
      <c r="K616" s="11">
        <v>0</v>
      </c>
      <c r="L616" s="11">
        <v>0</v>
      </c>
      <c r="M616" s="36" t="e">
        <f t="shared" si="9"/>
        <v>#DIV/0!</v>
      </c>
      <c r="N616" s="33"/>
    </row>
    <row r="617" spans="1:14" ht="21.75" hidden="1" customHeight="1" x14ac:dyDescent="0.2">
      <c r="A617" s="32"/>
      <c r="B617" s="37"/>
      <c r="C617" s="38"/>
      <c r="D617" s="61" t="s">
        <v>166</v>
      </c>
      <c r="E617" s="61"/>
      <c r="F617" s="61"/>
      <c r="G617" s="34" t="s">
        <v>152</v>
      </c>
      <c r="H617" s="35" t="s">
        <v>2</v>
      </c>
      <c r="I617" s="35" t="s">
        <v>165</v>
      </c>
      <c r="J617" s="8" t="s">
        <v>6</v>
      </c>
      <c r="K617" s="11">
        <v>0</v>
      </c>
      <c r="L617" s="11">
        <v>0</v>
      </c>
      <c r="M617" s="36" t="e">
        <f t="shared" si="9"/>
        <v>#DIV/0!</v>
      </c>
      <c r="N617" s="33"/>
    </row>
    <row r="618" spans="1:14" ht="21.75" hidden="1" customHeight="1" x14ac:dyDescent="0.2">
      <c r="A618" s="32"/>
      <c r="B618" s="37"/>
      <c r="C618" s="39"/>
      <c r="D618" s="40"/>
      <c r="E618" s="62" t="s">
        <v>76</v>
      </c>
      <c r="F618" s="62"/>
      <c r="G618" s="34" t="s">
        <v>152</v>
      </c>
      <c r="H618" s="35" t="s">
        <v>2</v>
      </c>
      <c r="I618" s="35" t="s">
        <v>165</v>
      </c>
      <c r="J618" s="8" t="s">
        <v>75</v>
      </c>
      <c r="K618" s="11">
        <v>0</v>
      </c>
      <c r="L618" s="11">
        <v>0</v>
      </c>
      <c r="M618" s="36" t="e">
        <f t="shared" si="9"/>
        <v>#DIV/0!</v>
      </c>
      <c r="N618" s="33"/>
    </row>
    <row r="619" spans="1:14" ht="21.75" hidden="1" customHeight="1" x14ac:dyDescent="0.2">
      <c r="A619" s="32"/>
      <c r="B619" s="37"/>
      <c r="C619" s="38"/>
      <c r="D619" s="61" t="s">
        <v>164</v>
      </c>
      <c r="E619" s="61"/>
      <c r="F619" s="61"/>
      <c r="G619" s="34" t="s">
        <v>152</v>
      </c>
      <c r="H619" s="35" t="s">
        <v>2</v>
      </c>
      <c r="I619" s="35" t="s">
        <v>163</v>
      </c>
      <c r="J619" s="8" t="s">
        <v>6</v>
      </c>
      <c r="K619" s="11">
        <v>0</v>
      </c>
      <c r="L619" s="11">
        <v>0</v>
      </c>
      <c r="M619" s="36" t="e">
        <f t="shared" si="9"/>
        <v>#DIV/0!</v>
      </c>
      <c r="N619" s="33"/>
    </row>
    <row r="620" spans="1:14" ht="21.75" hidden="1" customHeight="1" x14ac:dyDescent="0.2">
      <c r="A620" s="32"/>
      <c r="B620" s="37"/>
      <c r="C620" s="39"/>
      <c r="D620" s="40"/>
      <c r="E620" s="62" t="s">
        <v>74</v>
      </c>
      <c r="F620" s="62"/>
      <c r="G620" s="34" t="s">
        <v>152</v>
      </c>
      <c r="H620" s="35" t="s">
        <v>2</v>
      </c>
      <c r="I620" s="35" t="s">
        <v>163</v>
      </c>
      <c r="J620" s="8" t="s">
        <v>73</v>
      </c>
      <c r="K620" s="11">
        <v>0</v>
      </c>
      <c r="L620" s="11">
        <v>0</v>
      </c>
      <c r="M620" s="36" t="e">
        <f t="shared" si="9"/>
        <v>#DIV/0!</v>
      </c>
      <c r="N620" s="33"/>
    </row>
    <row r="621" spans="1:14" ht="12.75" customHeight="1" x14ac:dyDescent="0.2">
      <c r="A621" s="32"/>
      <c r="B621" s="37"/>
      <c r="C621" s="38"/>
      <c r="D621" s="61" t="s">
        <v>140</v>
      </c>
      <c r="E621" s="61"/>
      <c r="F621" s="61"/>
      <c r="G621" s="34" t="s">
        <v>152</v>
      </c>
      <c r="H621" s="35" t="s">
        <v>2</v>
      </c>
      <c r="I621" s="35" t="s">
        <v>139</v>
      </c>
      <c r="J621" s="8" t="s">
        <v>6</v>
      </c>
      <c r="K621" s="11">
        <v>5084</v>
      </c>
      <c r="L621" s="11">
        <v>2308.4</v>
      </c>
      <c r="M621" s="36">
        <f t="shared" si="9"/>
        <v>45.405192761605036</v>
      </c>
      <c r="N621" s="33"/>
    </row>
    <row r="622" spans="1:14" ht="12.75" customHeight="1" x14ac:dyDescent="0.2">
      <c r="A622" s="32"/>
      <c r="B622" s="37"/>
      <c r="C622" s="39"/>
      <c r="D622" s="40"/>
      <c r="E622" s="62" t="s">
        <v>61</v>
      </c>
      <c r="F622" s="62"/>
      <c r="G622" s="34" t="s">
        <v>152</v>
      </c>
      <c r="H622" s="35" t="s">
        <v>2</v>
      </c>
      <c r="I622" s="35" t="s">
        <v>139</v>
      </c>
      <c r="J622" s="8" t="s">
        <v>60</v>
      </c>
      <c r="K622" s="11">
        <v>137</v>
      </c>
      <c r="L622" s="11">
        <v>137</v>
      </c>
      <c r="M622" s="36">
        <f t="shared" si="9"/>
        <v>100</v>
      </c>
      <c r="N622" s="33"/>
    </row>
    <row r="623" spans="1:14" ht="12.75" customHeight="1" x14ac:dyDescent="0.2">
      <c r="A623" s="32"/>
      <c r="B623" s="37"/>
      <c r="C623" s="39"/>
      <c r="D623" s="40"/>
      <c r="E623" s="62" t="s">
        <v>64</v>
      </c>
      <c r="F623" s="62"/>
      <c r="G623" s="34" t="s">
        <v>152</v>
      </c>
      <c r="H623" s="35" t="s">
        <v>2</v>
      </c>
      <c r="I623" s="35" t="s">
        <v>139</v>
      </c>
      <c r="J623" s="8" t="s">
        <v>62</v>
      </c>
      <c r="K623" s="11">
        <v>4947</v>
      </c>
      <c r="L623" s="11">
        <v>2171.4</v>
      </c>
      <c r="M623" s="36">
        <f t="shared" si="9"/>
        <v>43.893268647665252</v>
      </c>
      <c r="N623" s="33"/>
    </row>
    <row r="624" spans="1:14" ht="12.75" customHeight="1" x14ac:dyDescent="0.2">
      <c r="A624" s="32"/>
      <c r="B624" s="37"/>
      <c r="C624" s="38"/>
      <c r="D624" s="61" t="s">
        <v>162</v>
      </c>
      <c r="E624" s="61"/>
      <c r="F624" s="61"/>
      <c r="G624" s="34" t="s">
        <v>152</v>
      </c>
      <c r="H624" s="35" t="s">
        <v>2</v>
      </c>
      <c r="I624" s="35" t="s">
        <v>161</v>
      </c>
      <c r="J624" s="8" t="s">
        <v>6</v>
      </c>
      <c r="K624" s="11">
        <v>340</v>
      </c>
      <c r="L624" s="11">
        <v>144</v>
      </c>
      <c r="M624" s="36">
        <f t="shared" si="9"/>
        <v>42.352941176470587</v>
      </c>
      <c r="N624" s="33"/>
    </row>
    <row r="625" spans="1:14" ht="12.75" customHeight="1" x14ac:dyDescent="0.2">
      <c r="A625" s="32"/>
      <c r="B625" s="37"/>
      <c r="C625" s="39"/>
      <c r="D625" s="40"/>
      <c r="E625" s="62" t="s">
        <v>82</v>
      </c>
      <c r="F625" s="62"/>
      <c r="G625" s="34" t="s">
        <v>152</v>
      </c>
      <c r="H625" s="35" t="s">
        <v>2</v>
      </c>
      <c r="I625" s="35" t="s">
        <v>161</v>
      </c>
      <c r="J625" s="8" t="s">
        <v>80</v>
      </c>
      <c r="K625" s="11">
        <v>340</v>
      </c>
      <c r="L625" s="11">
        <v>144</v>
      </c>
      <c r="M625" s="36">
        <f t="shared" si="9"/>
        <v>42.352941176470587</v>
      </c>
      <c r="N625" s="33"/>
    </row>
    <row r="626" spans="1:14" ht="21.75" customHeight="1" x14ac:dyDescent="0.2">
      <c r="A626" s="32"/>
      <c r="B626" s="37"/>
      <c r="C626" s="38"/>
      <c r="D626" s="61" t="s">
        <v>160</v>
      </c>
      <c r="E626" s="61"/>
      <c r="F626" s="61"/>
      <c r="G626" s="34" t="s">
        <v>152</v>
      </c>
      <c r="H626" s="35" t="s">
        <v>2</v>
      </c>
      <c r="I626" s="35" t="s">
        <v>159</v>
      </c>
      <c r="J626" s="8" t="s">
        <v>6</v>
      </c>
      <c r="K626" s="11">
        <v>245736.9</v>
      </c>
      <c r="L626" s="11">
        <v>170830</v>
      </c>
      <c r="M626" s="36">
        <f t="shared" si="9"/>
        <v>69.517439179870834</v>
      </c>
      <c r="N626" s="33"/>
    </row>
    <row r="627" spans="1:14" ht="21.75" customHeight="1" x14ac:dyDescent="0.2">
      <c r="A627" s="32"/>
      <c r="B627" s="37"/>
      <c r="C627" s="39"/>
      <c r="D627" s="40"/>
      <c r="E627" s="62" t="s">
        <v>76</v>
      </c>
      <c r="F627" s="62"/>
      <c r="G627" s="34" t="s">
        <v>152</v>
      </c>
      <c r="H627" s="35" t="s">
        <v>2</v>
      </c>
      <c r="I627" s="35" t="s">
        <v>159</v>
      </c>
      <c r="J627" s="8" t="s">
        <v>75</v>
      </c>
      <c r="K627" s="11">
        <v>52370.400000000001</v>
      </c>
      <c r="L627" s="11">
        <v>37736.1</v>
      </c>
      <c r="M627" s="36">
        <f t="shared" si="9"/>
        <v>72.056161495806791</v>
      </c>
      <c r="N627" s="33"/>
    </row>
    <row r="628" spans="1:14" ht="12.75" customHeight="1" x14ac:dyDescent="0.2">
      <c r="A628" s="32"/>
      <c r="B628" s="37"/>
      <c r="C628" s="39"/>
      <c r="D628" s="40"/>
      <c r="E628" s="62" t="s">
        <v>61</v>
      </c>
      <c r="F628" s="62"/>
      <c r="G628" s="34" t="s">
        <v>152</v>
      </c>
      <c r="H628" s="35" t="s">
        <v>2</v>
      </c>
      <c r="I628" s="35" t="s">
        <v>159</v>
      </c>
      <c r="J628" s="8" t="s">
        <v>60</v>
      </c>
      <c r="K628" s="11">
        <v>764.9</v>
      </c>
      <c r="L628" s="11">
        <v>420.6</v>
      </c>
      <c r="M628" s="36">
        <f t="shared" si="9"/>
        <v>54.987580075826905</v>
      </c>
      <c r="N628" s="33"/>
    </row>
    <row r="629" spans="1:14" ht="21.75" customHeight="1" x14ac:dyDescent="0.2">
      <c r="A629" s="32"/>
      <c r="B629" s="37"/>
      <c r="C629" s="39"/>
      <c r="D629" s="40"/>
      <c r="E629" s="62" t="s">
        <v>74</v>
      </c>
      <c r="F629" s="62"/>
      <c r="G629" s="34" t="s">
        <v>152</v>
      </c>
      <c r="H629" s="35" t="s">
        <v>2</v>
      </c>
      <c r="I629" s="35" t="s">
        <v>159</v>
      </c>
      <c r="J629" s="8" t="s">
        <v>73</v>
      </c>
      <c r="K629" s="11">
        <v>189843.20000000001</v>
      </c>
      <c r="L629" s="11">
        <v>130510.3</v>
      </c>
      <c r="M629" s="36">
        <f t="shared" si="9"/>
        <v>68.746365421568953</v>
      </c>
      <c r="N629" s="33"/>
    </row>
    <row r="630" spans="1:14" ht="12.75" customHeight="1" x14ac:dyDescent="0.2">
      <c r="A630" s="32"/>
      <c r="B630" s="37"/>
      <c r="C630" s="39"/>
      <c r="D630" s="40"/>
      <c r="E630" s="62" t="s">
        <v>64</v>
      </c>
      <c r="F630" s="62"/>
      <c r="G630" s="34" t="s">
        <v>152</v>
      </c>
      <c r="H630" s="35" t="s">
        <v>2</v>
      </c>
      <c r="I630" s="35" t="s">
        <v>159</v>
      </c>
      <c r="J630" s="8" t="s">
        <v>62</v>
      </c>
      <c r="K630" s="11">
        <v>2758.4</v>
      </c>
      <c r="L630" s="11">
        <v>2163</v>
      </c>
      <c r="M630" s="36">
        <f t="shared" si="9"/>
        <v>78.415023201856144</v>
      </c>
      <c r="N630" s="33"/>
    </row>
    <row r="631" spans="1:14" ht="12.75" customHeight="1" x14ac:dyDescent="0.2">
      <c r="A631" s="32"/>
      <c r="B631" s="37"/>
      <c r="C631" s="38"/>
      <c r="D631" s="61" t="s">
        <v>158</v>
      </c>
      <c r="E631" s="61"/>
      <c r="F631" s="61"/>
      <c r="G631" s="34" t="s">
        <v>152</v>
      </c>
      <c r="H631" s="35" t="s">
        <v>2</v>
      </c>
      <c r="I631" s="35" t="s">
        <v>157</v>
      </c>
      <c r="J631" s="8" t="s">
        <v>6</v>
      </c>
      <c r="K631" s="11">
        <v>121</v>
      </c>
      <c r="L631" s="11">
        <v>0</v>
      </c>
      <c r="M631" s="36">
        <f t="shared" si="9"/>
        <v>0</v>
      </c>
      <c r="N631" s="33"/>
    </row>
    <row r="632" spans="1:14" ht="21.75" customHeight="1" x14ac:dyDescent="0.2">
      <c r="A632" s="32"/>
      <c r="B632" s="37"/>
      <c r="C632" s="39"/>
      <c r="D632" s="40"/>
      <c r="E632" s="62" t="s">
        <v>14</v>
      </c>
      <c r="F632" s="62"/>
      <c r="G632" s="34" t="s">
        <v>152</v>
      </c>
      <c r="H632" s="35" t="s">
        <v>2</v>
      </c>
      <c r="I632" s="35" t="s">
        <v>157</v>
      </c>
      <c r="J632" s="8" t="s">
        <v>10</v>
      </c>
      <c r="K632" s="11">
        <v>121</v>
      </c>
      <c r="L632" s="11">
        <v>0</v>
      </c>
      <c r="M632" s="36">
        <f t="shared" si="9"/>
        <v>0</v>
      </c>
      <c r="N632" s="33"/>
    </row>
    <row r="633" spans="1:14" ht="21.75" customHeight="1" x14ac:dyDescent="0.2">
      <c r="A633" s="32"/>
      <c r="B633" s="37"/>
      <c r="C633" s="38"/>
      <c r="D633" s="61" t="s">
        <v>19</v>
      </c>
      <c r="E633" s="61"/>
      <c r="F633" s="61"/>
      <c r="G633" s="34" t="s">
        <v>152</v>
      </c>
      <c r="H633" s="35" t="s">
        <v>2</v>
      </c>
      <c r="I633" s="35" t="s">
        <v>18</v>
      </c>
      <c r="J633" s="8" t="s">
        <v>6</v>
      </c>
      <c r="K633" s="11">
        <v>15</v>
      </c>
      <c r="L633" s="11">
        <v>15</v>
      </c>
      <c r="M633" s="36">
        <f t="shared" si="9"/>
        <v>100</v>
      </c>
      <c r="N633" s="33"/>
    </row>
    <row r="634" spans="1:14" ht="12.75" customHeight="1" x14ac:dyDescent="0.2">
      <c r="A634" s="32"/>
      <c r="B634" s="37"/>
      <c r="C634" s="39"/>
      <c r="D634" s="40"/>
      <c r="E634" s="62" t="s">
        <v>64</v>
      </c>
      <c r="F634" s="62"/>
      <c r="G634" s="34" t="s">
        <v>152</v>
      </c>
      <c r="H634" s="35" t="s">
        <v>2</v>
      </c>
      <c r="I634" s="35" t="s">
        <v>18</v>
      </c>
      <c r="J634" s="8" t="s">
        <v>62</v>
      </c>
      <c r="K634" s="11">
        <v>15</v>
      </c>
      <c r="L634" s="11">
        <v>15</v>
      </c>
      <c r="M634" s="36">
        <f t="shared" si="9"/>
        <v>100</v>
      </c>
      <c r="N634" s="33"/>
    </row>
    <row r="635" spans="1:14" ht="12.75" customHeight="1" x14ac:dyDescent="0.2">
      <c r="A635" s="32"/>
      <c r="B635" s="37"/>
      <c r="C635" s="38"/>
      <c r="D635" s="61" t="s">
        <v>156</v>
      </c>
      <c r="E635" s="61"/>
      <c r="F635" s="61"/>
      <c r="G635" s="34" t="s">
        <v>152</v>
      </c>
      <c r="H635" s="35" t="s">
        <v>2</v>
      </c>
      <c r="I635" s="35" t="s">
        <v>155</v>
      </c>
      <c r="J635" s="8" t="s">
        <v>6</v>
      </c>
      <c r="K635" s="11">
        <v>150</v>
      </c>
      <c r="L635" s="11">
        <v>70</v>
      </c>
      <c r="M635" s="36">
        <f t="shared" si="9"/>
        <v>46.666666666666664</v>
      </c>
      <c r="N635" s="33"/>
    </row>
    <row r="636" spans="1:14" ht="12.75" customHeight="1" x14ac:dyDescent="0.2">
      <c r="A636" s="32"/>
      <c r="B636" s="37"/>
      <c r="C636" s="39"/>
      <c r="D636" s="40"/>
      <c r="E636" s="62" t="s">
        <v>64</v>
      </c>
      <c r="F636" s="62"/>
      <c r="G636" s="34" t="s">
        <v>152</v>
      </c>
      <c r="H636" s="35" t="s">
        <v>2</v>
      </c>
      <c r="I636" s="35" t="s">
        <v>155</v>
      </c>
      <c r="J636" s="8" t="s">
        <v>62</v>
      </c>
      <c r="K636" s="11">
        <v>150</v>
      </c>
      <c r="L636" s="11">
        <v>70</v>
      </c>
      <c r="M636" s="36">
        <f t="shared" si="9"/>
        <v>46.666666666666664</v>
      </c>
      <c r="N636" s="33"/>
    </row>
    <row r="637" spans="1:14" ht="12.75" customHeight="1" x14ac:dyDescent="0.2">
      <c r="A637" s="32"/>
      <c r="B637" s="60" t="s">
        <v>154</v>
      </c>
      <c r="C637" s="60"/>
      <c r="D637" s="60"/>
      <c r="E637" s="60"/>
      <c r="F637" s="60"/>
      <c r="G637" s="34" t="s">
        <v>152</v>
      </c>
      <c r="H637" s="35" t="s">
        <v>13</v>
      </c>
      <c r="I637" s="35" t="s">
        <v>6</v>
      </c>
      <c r="J637" s="8" t="s">
        <v>6</v>
      </c>
      <c r="K637" s="11">
        <v>213.5</v>
      </c>
      <c r="L637" s="11">
        <v>99</v>
      </c>
      <c r="M637" s="36">
        <f t="shared" si="9"/>
        <v>46.370023419203747</v>
      </c>
      <c r="N637" s="33"/>
    </row>
    <row r="638" spans="1:14" ht="32.25" customHeight="1" x14ac:dyDescent="0.2">
      <c r="A638" s="32"/>
      <c r="B638" s="37"/>
      <c r="C638" s="38"/>
      <c r="D638" s="61" t="s">
        <v>153</v>
      </c>
      <c r="E638" s="61"/>
      <c r="F638" s="61"/>
      <c r="G638" s="34" t="s">
        <v>152</v>
      </c>
      <c r="H638" s="35" t="s">
        <v>13</v>
      </c>
      <c r="I638" s="35" t="s">
        <v>151</v>
      </c>
      <c r="J638" s="8" t="s">
        <v>6</v>
      </c>
      <c r="K638" s="11">
        <v>213.5</v>
      </c>
      <c r="L638" s="11">
        <v>99</v>
      </c>
      <c r="M638" s="36">
        <f t="shared" si="9"/>
        <v>46.370023419203747</v>
      </c>
      <c r="N638" s="33"/>
    </row>
    <row r="639" spans="1:14" ht="21.75" customHeight="1" x14ac:dyDescent="0.2">
      <c r="A639" s="32"/>
      <c r="B639" s="37"/>
      <c r="C639" s="39"/>
      <c r="D639" s="40"/>
      <c r="E639" s="62" t="s">
        <v>14</v>
      </c>
      <c r="F639" s="62"/>
      <c r="G639" s="34" t="s">
        <v>152</v>
      </c>
      <c r="H639" s="35" t="s">
        <v>13</v>
      </c>
      <c r="I639" s="35" t="s">
        <v>151</v>
      </c>
      <c r="J639" s="8" t="s">
        <v>10</v>
      </c>
      <c r="K639" s="11">
        <v>213.5</v>
      </c>
      <c r="L639" s="11">
        <v>99</v>
      </c>
      <c r="M639" s="36">
        <f t="shared" si="9"/>
        <v>46.370023419203747</v>
      </c>
      <c r="N639" s="33"/>
    </row>
    <row r="640" spans="1:14" ht="12.75" hidden="1" customHeight="1" x14ac:dyDescent="0.2">
      <c r="A640" s="32"/>
      <c r="B640" s="37" t="s">
        <v>6</v>
      </c>
      <c r="C640" s="39"/>
      <c r="D640" s="41"/>
      <c r="E640" s="12"/>
      <c r="F640" s="12"/>
      <c r="G640" s="35"/>
      <c r="H640" s="35"/>
      <c r="I640" s="35"/>
      <c r="J640" s="10"/>
      <c r="K640" s="9"/>
      <c r="L640" s="9"/>
      <c r="M640" s="36" t="e">
        <f t="shared" si="9"/>
        <v>#DIV/0!</v>
      </c>
      <c r="N640" s="33"/>
    </row>
    <row r="641" spans="1:14" ht="12.75" customHeight="1" x14ac:dyDescent="0.2">
      <c r="A641" s="32"/>
      <c r="B641" s="60" t="s">
        <v>150</v>
      </c>
      <c r="C641" s="60"/>
      <c r="D641" s="60"/>
      <c r="E641" s="60"/>
      <c r="F641" s="60"/>
      <c r="G641" s="34" t="s">
        <v>147</v>
      </c>
      <c r="H641" s="35" t="s">
        <v>6</v>
      </c>
      <c r="I641" s="35" t="s">
        <v>6</v>
      </c>
      <c r="J641" s="8" t="s">
        <v>6</v>
      </c>
      <c r="K641" s="11">
        <v>888.4</v>
      </c>
      <c r="L641" s="11">
        <v>0</v>
      </c>
      <c r="M641" s="36">
        <f t="shared" si="9"/>
        <v>0</v>
      </c>
      <c r="N641" s="33"/>
    </row>
    <row r="642" spans="1:14" ht="12.75" customHeight="1" x14ac:dyDescent="0.2">
      <c r="A642" s="32"/>
      <c r="B642" s="60" t="s">
        <v>149</v>
      </c>
      <c r="C642" s="60"/>
      <c r="D642" s="60"/>
      <c r="E642" s="60"/>
      <c r="F642" s="60"/>
      <c r="G642" s="34" t="s">
        <v>147</v>
      </c>
      <c r="H642" s="35" t="s">
        <v>147</v>
      </c>
      <c r="I642" s="35" t="s">
        <v>6</v>
      </c>
      <c r="J642" s="8" t="s">
        <v>6</v>
      </c>
      <c r="K642" s="11">
        <v>888.4</v>
      </c>
      <c r="L642" s="11">
        <v>0</v>
      </c>
      <c r="M642" s="36">
        <f t="shared" si="9"/>
        <v>0</v>
      </c>
      <c r="N642" s="33"/>
    </row>
    <row r="643" spans="1:14" ht="21.75" customHeight="1" x14ac:dyDescent="0.2">
      <c r="A643" s="32"/>
      <c r="B643" s="37"/>
      <c r="C643" s="38"/>
      <c r="D643" s="61" t="s">
        <v>148</v>
      </c>
      <c r="E643" s="61"/>
      <c r="F643" s="61"/>
      <c r="G643" s="34" t="s">
        <v>147</v>
      </c>
      <c r="H643" s="35" t="s">
        <v>147</v>
      </c>
      <c r="I643" s="35" t="s">
        <v>146</v>
      </c>
      <c r="J643" s="8" t="s">
        <v>6</v>
      </c>
      <c r="K643" s="11">
        <v>888.4</v>
      </c>
      <c r="L643" s="11">
        <v>0</v>
      </c>
      <c r="M643" s="36">
        <f t="shared" si="9"/>
        <v>0</v>
      </c>
      <c r="N643" s="33"/>
    </row>
    <row r="644" spans="1:14" ht="21.75" customHeight="1" x14ac:dyDescent="0.2">
      <c r="A644" s="32"/>
      <c r="B644" s="37"/>
      <c r="C644" s="39"/>
      <c r="D644" s="40"/>
      <c r="E644" s="62" t="s">
        <v>14</v>
      </c>
      <c r="F644" s="62"/>
      <c r="G644" s="34" t="s">
        <v>147</v>
      </c>
      <c r="H644" s="35" t="s">
        <v>147</v>
      </c>
      <c r="I644" s="35" t="s">
        <v>146</v>
      </c>
      <c r="J644" s="8" t="s">
        <v>10</v>
      </c>
      <c r="K644" s="11">
        <v>888.4</v>
      </c>
      <c r="L644" s="11">
        <v>0</v>
      </c>
      <c r="M644" s="36">
        <f t="shared" si="9"/>
        <v>0</v>
      </c>
      <c r="N644" s="33"/>
    </row>
    <row r="645" spans="1:14" ht="12.75" hidden="1" customHeight="1" x14ac:dyDescent="0.2">
      <c r="A645" s="32"/>
      <c r="B645" s="37" t="s">
        <v>6</v>
      </c>
      <c r="C645" s="39"/>
      <c r="D645" s="41"/>
      <c r="E645" s="12"/>
      <c r="F645" s="12"/>
      <c r="G645" s="35"/>
      <c r="H645" s="35"/>
      <c r="I645" s="35"/>
      <c r="J645" s="10"/>
      <c r="K645" s="9"/>
      <c r="L645" s="9"/>
      <c r="M645" s="36" t="e">
        <f t="shared" si="9"/>
        <v>#DIV/0!</v>
      </c>
      <c r="N645" s="33"/>
    </row>
    <row r="646" spans="1:14" ht="12.75" customHeight="1" x14ac:dyDescent="0.2">
      <c r="A646" s="32"/>
      <c r="B646" s="60" t="s">
        <v>145</v>
      </c>
      <c r="C646" s="60"/>
      <c r="D646" s="60"/>
      <c r="E646" s="60"/>
      <c r="F646" s="60"/>
      <c r="G646" s="34" t="s">
        <v>88</v>
      </c>
      <c r="H646" s="35" t="s">
        <v>6</v>
      </c>
      <c r="I646" s="35" t="s">
        <v>6</v>
      </c>
      <c r="J646" s="8" t="s">
        <v>6</v>
      </c>
      <c r="K646" s="11">
        <v>703382</v>
      </c>
      <c r="L646" s="11">
        <v>313688</v>
      </c>
      <c r="M646" s="36">
        <f t="shared" si="9"/>
        <v>44.59710370751597</v>
      </c>
      <c r="N646" s="33"/>
    </row>
    <row r="647" spans="1:14" ht="12.75" customHeight="1" x14ac:dyDescent="0.2">
      <c r="A647" s="32"/>
      <c r="B647" s="60" t="s">
        <v>144</v>
      </c>
      <c r="C647" s="60"/>
      <c r="D647" s="60"/>
      <c r="E647" s="60"/>
      <c r="F647" s="60"/>
      <c r="G647" s="34" t="s">
        <v>88</v>
      </c>
      <c r="H647" s="35" t="s">
        <v>2</v>
      </c>
      <c r="I647" s="35" t="s">
        <v>6</v>
      </c>
      <c r="J647" s="8" t="s">
        <v>6</v>
      </c>
      <c r="K647" s="11">
        <v>6919.1</v>
      </c>
      <c r="L647" s="11">
        <v>6315.7</v>
      </c>
      <c r="M647" s="36">
        <f t="shared" si="9"/>
        <v>91.279212614357348</v>
      </c>
      <c r="N647" s="33"/>
    </row>
    <row r="648" spans="1:14" ht="12.75" customHeight="1" x14ac:dyDescent="0.2">
      <c r="A648" s="32"/>
      <c r="B648" s="37"/>
      <c r="C648" s="38"/>
      <c r="D648" s="61" t="s">
        <v>143</v>
      </c>
      <c r="E648" s="61"/>
      <c r="F648" s="61"/>
      <c r="G648" s="34" t="s">
        <v>88</v>
      </c>
      <c r="H648" s="35" t="s">
        <v>2</v>
      </c>
      <c r="I648" s="35" t="s">
        <v>142</v>
      </c>
      <c r="J648" s="8" t="s">
        <v>6</v>
      </c>
      <c r="K648" s="11">
        <v>6919.1</v>
      </c>
      <c r="L648" s="11">
        <v>6315.7</v>
      </c>
      <c r="M648" s="36">
        <f t="shared" si="9"/>
        <v>91.279212614357348</v>
      </c>
      <c r="N648" s="33"/>
    </row>
    <row r="649" spans="1:14" ht="21.75" customHeight="1" x14ac:dyDescent="0.2">
      <c r="A649" s="32"/>
      <c r="B649" s="37"/>
      <c r="C649" s="39"/>
      <c r="D649" s="40"/>
      <c r="E649" s="62" t="s">
        <v>123</v>
      </c>
      <c r="F649" s="62"/>
      <c r="G649" s="34" t="s">
        <v>88</v>
      </c>
      <c r="H649" s="35" t="s">
        <v>2</v>
      </c>
      <c r="I649" s="35" t="s">
        <v>142</v>
      </c>
      <c r="J649" s="8" t="s">
        <v>120</v>
      </c>
      <c r="K649" s="11">
        <v>6919.1</v>
      </c>
      <c r="L649" s="11">
        <v>6315.7</v>
      </c>
      <c r="M649" s="36">
        <f t="shared" si="9"/>
        <v>91.279212614357348</v>
      </c>
      <c r="N649" s="33"/>
    </row>
    <row r="650" spans="1:14" ht="12.75" customHeight="1" x14ac:dyDescent="0.2">
      <c r="A650" s="32"/>
      <c r="B650" s="60" t="s">
        <v>141</v>
      </c>
      <c r="C650" s="60"/>
      <c r="D650" s="60"/>
      <c r="E650" s="60"/>
      <c r="F650" s="60"/>
      <c r="G650" s="34" t="s">
        <v>88</v>
      </c>
      <c r="H650" s="35" t="s">
        <v>122</v>
      </c>
      <c r="I650" s="35" t="s">
        <v>6</v>
      </c>
      <c r="J650" s="8" t="s">
        <v>6</v>
      </c>
      <c r="K650" s="11">
        <v>541909.5</v>
      </c>
      <c r="L650" s="11">
        <v>239714.3</v>
      </c>
      <c r="M650" s="36">
        <f t="shared" si="9"/>
        <v>44.235116749198895</v>
      </c>
      <c r="N650" s="33"/>
    </row>
    <row r="651" spans="1:14" ht="12.75" customHeight="1" x14ac:dyDescent="0.2">
      <c r="A651" s="32"/>
      <c r="B651" s="37"/>
      <c r="C651" s="38"/>
      <c r="D651" s="61" t="s">
        <v>140</v>
      </c>
      <c r="E651" s="61"/>
      <c r="F651" s="61"/>
      <c r="G651" s="34" t="s">
        <v>88</v>
      </c>
      <c r="H651" s="35" t="s">
        <v>122</v>
      </c>
      <c r="I651" s="35" t="s">
        <v>139</v>
      </c>
      <c r="J651" s="8" t="s">
        <v>6</v>
      </c>
      <c r="K651" s="11">
        <v>435</v>
      </c>
      <c r="L651" s="11">
        <v>368.6</v>
      </c>
      <c r="M651" s="36">
        <f t="shared" si="9"/>
        <v>84.735632183908052</v>
      </c>
      <c r="N651" s="33"/>
    </row>
    <row r="652" spans="1:14" ht="21.75" customHeight="1" x14ac:dyDescent="0.2">
      <c r="A652" s="32"/>
      <c r="B652" s="37"/>
      <c r="C652" s="39"/>
      <c r="D652" s="40"/>
      <c r="E652" s="62" t="s">
        <v>123</v>
      </c>
      <c r="F652" s="62"/>
      <c r="G652" s="34" t="s">
        <v>88</v>
      </c>
      <c r="H652" s="35" t="s">
        <v>122</v>
      </c>
      <c r="I652" s="35" t="s">
        <v>139</v>
      </c>
      <c r="J652" s="8" t="s">
        <v>120</v>
      </c>
      <c r="K652" s="11">
        <v>435</v>
      </c>
      <c r="L652" s="11">
        <v>368.6</v>
      </c>
      <c r="M652" s="36">
        <f t="shared" si="9"/>
        <v>84.735632183908052</v>
      </c>
      <c r="N652" s="33"/>
    </row>
    <row r="653" spans="1:14" ht="42.75" hidden="1" customHeight="1" x14ac:dyDescent="0.2">
      <c r="A653" s="32"/>
      <c r="B653" s="37"/>
      <c r="C653" s="38"/>
      <c r="D653" s="61" t="s">
        <v>138</v>
      </c>
      <c r="E653" s="61"/>
      <c r="F653" s="61"/>
      <c r="G653" s="34" t="s">
        <v>88</v>
      </c>
      <c r="H653" s="35" t="s">
        <v>122</v>
      </c>
      <c r="I653" s="35" t="s">
        <v>137</v>
      </c>
      <c r="J653" s="8" t="s">
        <v>6</v>
      </c>
      <c r="K653" s="11">
        <v>0</v>
      </c>
      <c r="L653" s="11">
        <v>0</v>
      </c>
      <c r="M653" s="36" t="e">
        <f t="shared" ref="M653:M716" si="10">L653*100/K653</f>
        <v>#DIV/0!</v>
      </c>
      <c r="N653" s="33"/>
    </row>
    <row r="654" spans="1:14" ht="12.75" hidden="1" customHeight="1" x14ac:dyDescent="0.2">
      <c r="A654" s="32"/>
      <c r="B654" s="37"/>
      <c r="C654" s="39"/>
      <c r="D654" s="40"/>
      <c r="E654" s="62" t="s">
        <v>117</v>
      </c>
      <c r="F654" s="62"/>
      <c r="G654" s="34" t="s">
        <v>88</v>
      </c>
      <c r="H654" s="35" t="s">
        <v>122</v>
      </c>
      <c r="I654" s="35" t="s">
        <v>137</v>
      </c>
      <c r="J654" s="8" t="s">
        <v>115</v>
      </c>
      <c r="K654" s="11">
        <v>0</v>
      </c>
      <c r="L654" s="11">
        <v>0</v>
      </c>
      <c r="M654" s="36" t="e">
        <f t="shared" si="10"/>
        <v>#DIV/0!</v>
      </c>
      <c r="N654" s="33"/>
    </row>
    <row r="655" spans="1:14" ht="21.75" customHeight="1" x14ac:dyDescent="0.2">
      <c r="A655" s="32"/>
      <c r="B655" s="37"/>
      <c r="C655" s="38"/>
      <c r="D655" s="61" t="s">
        <v>136</v>
      </c>
      <c r="E655" s="61"/>
      <c r="F655" s="61"/>
      <c r="G655" s="34" t="s">
        <v>88</v>
      </c>
      <c r="H655" s="35" t="s">
        <v>122</v>
      </c>
      <c r="I655" s="35" t="s">
        <v>135</v>
      </c>
      <c r="J655" s="8" t="s">
        <v>6</v>
      </c>
      <c r="K655" s="11">
        <v>17763.5</v>
      </c>
      <c r="L655" s="11">
        <v>2664.5</v>
      </c>
      <c r="M655" s="36">
        <f t="shared" si="10"/>
        <v>14.999859261969769</v>
      </c>
      <c r="N655" s="33"/>
    </row>
    <row r="656" spans="1:14" ht="12.75" customHeight="1" x14ac:dyDescent="0.2">
      <c r="A656" s="32"/>
      <c r="B656" s="37"/>
      <c r="C656" s="39"/>
      <c r="D656" s="40"/>
      <c r="E656" s="62" t="s">
        <v>117</v>
      </c>
      <c r="F656" s="62"/>
      <c r="G656" s="34" t="s">
        <v>88</v>
      </c>
      <c r="H656" s="35" t="s">
        <v>122</v>
      </c>
      <c r="I656" s="35" t="s">
        <v>135</v>
      </c>
      <c r="J656" s="8" t="s">
        <v>115</v>
      </c>
      <c r="K656" s="11">
        <v>17763.5</v>
      </c>
      <c r="L656" s="11">
        <v>2664.5</v>
      </c>
      <c r="M656" s="36">
        <f t="shared" si="10"/>
        <v>14.999859261969769</v>
      </c>
      <c r="N656" s="33"/>
    </row>
    <row r="657" spans="1:14" ht="32.25" customHeight="1" x14ac:dyDescent="0.2">
      <c r="A657" s="32"/>
      <c r="B657" s="37"/>
      <c r="C657" s="38"/>
      <c r="D657" s="61" t="s">
        <v>134</v>
      </c>
      <c r="E657" s="61"/>
      <c r="F657" s="61"/>
      <c r="G657" s="34" t="s">
        <v>88</v>
      </c>
      <c r="H657" s="35" t="s">
        <v>122</v>
      </c>
      <c r="I657" s="35" t="s">
        <v>133</v>
      </c>
      <c r="J657" s="8" t="s">
        <v>6</v>
      </c>
      <c r="K657" s="11">
        <v>6217.2</v>
      </c>
      <c r="L657" s="11">
        <v>2664.5</v>
      </c>
      <c r="M657" s="36">
        <f t="shared" si="10"/>
        <v>42.856913079843018</v>
      </c>
      <c r="N657" s="33"/>
    </row>
    <row r="658" spans="1:14" ht="12.75" customHeight="1" x14ac:dyDescent="0.2">
      <c r="A658" s="32"/>
      <c r="B658" s="37"/>
      <c r="C658" s="39"/>
      <c r="D658" s="40"/>
      <c r="E658" s="62" t="s">
        <v>117</v>
      </c>
      <c r="F658" s="62"/>
      <c r="G658" s="34" t="s">
        <v>88</v>
      </c>
      <c r="H658" s="35" t="s">
        <v>122</v>
      </c>
      <c r="I658" s="35" t="s">
        <v>133</v>
      </c>
      <c r="J658" s="8" t="s">
        <v>115</v>
      </c>
      <c r="K658" s="11">
        <v>6217.2</v>
      </c>
      <c r="L658" s="11">
        <v>2664.5</v>
      </c>
      <c r="M658" s="36">
        <f t="shared" si="10"/>
        <v>42.856913079843018</v>
      </c>
      <c r="N658" s="33"/>
    </row>
    <row r="659" spans="1:14" ht="42.75" customHeight="1" x14ac:dyDescent="0.2">
      <c r="A659" s="32"/>
      <c r="B659" s="37"/>
      <c r="C659" s="38"/>
      <c r="D659" s="61" t="s">
        <v>132</v>
      </c>
      <c r="E659" s="61"/>
      <c r="F659" s="61"/>
      <c r="G659" s="34" t="s">
        <v>88</v>
      </c>
      <c r="H659" s="35" t="s">
        <v>122</v>
      </c>
      <c r="I659" s="35" t="s">
        <v>131</v>
      </c>
      <c r="J659" s="8" t="s">
        <v>6</v>
      </c>
      <c r="K659" s="11">
        <v>2319.1</v>
      </c>
      <c r="L659" s="11">
        <v>2319.1</v>
      </c>
      <c r="M659" s="36">
        <f t="shared" si="10"/>
        <v>100</v>
      </c>
      <c r="N659" s="33"/>
    </row>
    <row r="660" spans="1:14" ht="12.75" customHeight="1" x14ac:dyDescent="0.2">
      <c r="A660" s="32"/>
      <c r="B660" s="37"/>
      <c r="C660" s="39"/>
      <c r="D660" s="40"/>
      <c r="E660" s="62" t="s">
        <v>117</v>
      </c>
      <c r="F660" s="62"/>
      <c r="G660" s="34" t="s">
        <v>88</v>
      </c>
      <c r="H660" s="35" t="s">
        <v>122</v>
      </c>
      <c r="I660" s="35" t="s">
        <v>131</v>
      </c>
      <c r="J660" s="8" t="s">
        <v>115</v>
      </c>
      <c r="K660" s="11">
        <v>2319.1</v>
      </c>
      <c r="L660" s="11">
        <v>2319.1</v>
      </c>
      <c r="M660" s="36">
        <f t="shared" si="10"/>
        <v>100</v>
      </c>
      <c r="N660" s="33"/>
    </row>
    <row r="661" spans="1:14" ht="53.25" customHeight="1" x14ac:dyDescent="0.2">
      <c r="A661" s="32"/>
      <c r="B661" s="37"/>
      <c r="C661" s="38"/>
      <c r="D661" s="61" t="s">
        <v>130</v>
      </c>
      <c r="E661" s="61"/>
      <c r="F661" s="61"/>
      <c r="G661" s="34" t="s">
        <v>88</v>
      </c>
      <c r="H661" s="35" t="s">
        <v>122</v>
      </c>
      <c r="I661" s="35" t="s">
        <v>129</v>
      </c>
      <c r="J661" s="8" t="s">
        <v>6</v>
      </c>
      <c r="K661" s="11">
        <v>458317.6</v>
      </c>
      <c r="L661" s="11">
        <v>206022.8</v>
      </c>
      <c r="M661" s="36">
        <f t="shared" si="10"/>
        <v>44.951972169517383</v>
      </c>
      <c r="N661" s="33"/>
    </row>
    <row r="662" spans="1:14" ht="12.75" customHeight="1" x14ac:dyDescent="0.2">
      <c r="A662" s="32"/>
      <c r="B662" s="37"/>
      <c r="C662" s="39"/>
      <c r="D662" s="40"/>
      <c r="E662" s="62" t="s">
        <v>117</v>
      </c>
      <c r="F662" s="62"/>
      <c r="G662" s="34" t="s">
        <v>88</v>
      </c>
      <c r="H662" s="35" t="s">
        <v>122</v>
      </c>
      <c r="I662" s="35" t="s">
        <v>129</v>
      </c>
      <c r="J662" s="8" t="s">
        <v>115</v>
      </c>
      <c r="K662" s="11">
        <v>458317.6</v>
      </c>
      <c r="L662" s="11">
        <v>206022.8</v>
      </c>
      <c r="M662" s="36">
        <f t="shared" si="10"/>
        <v>44.951972169517383</v>
      </c>
      <c r="N662" s="33"/>
    </row>
    <row r="663" spans="1:14" ht="21.75" customHeight="1" x14ac:dyDescent="0.2">
      <c r="A663" s="32"/>
      <c r="B663" s="37"/>
      <c r="C663" s="38"/>
      <c r="D663" s="61" t="s">
        <v>128</v>
      </c>
      <c r="E663" s="61"/>
      <c r="F663" s="61"/>
      <c r="G663" s="34" t="s">
        <v>88</v>
      </c>
      <c r="H663" s="35" t="s">
        <v>122</v>
      </c>
      <c r="I663" s="35" t="s">
        <v>127</v>
      </c>
      <c r="J663" s="8" t="s">
        <v>6</v>
      </c>
      <c r="K663" s="11">
        <v>56645.9</v>
      </c>
      <c r="L663" s="11">
        <v>25463.5</v>
      </c>
      <c r="M663" s="36">
        <f t="shared" si="10"/>
        <v>44.952061843840418</v>
      </c>
      <c r="N663" s="33"/>
    </row>
    <row r="664" spans="1:14" ht="12.75" customHeight="1" x14ac:dyDescent="0.2">
      <c r="A664" s="32"/>
      <c r="B664" s="37"/>
      <c r="C664" s="39"/>
      <c r="D664" s="40"/>
      <c r="E664" s="62" t="s">
        <v>117</v>
      </c>
      <c r="F664" s="62"/>
      <c r="G664" s="34" t="s">
        <v>88</v>
      </c>
      <c r="H664" s="35" t="s">
        <v>122</v>
      </c>
      <c r="I664" s="35" t="s">
        <v>127</v>
      </c>
      <c r="J664" s="8" t="s">
        <v>115</v>
      </c>
      <c r="K664" s="11">
        <v>56645.9</v>
      </c>
      <c r="L664" s="11">
        <v>25463.5</v>
      </c>
      <c r="M664" s="36">
        <f t="shared" si="10"/>
        <v>44.952061843840418</v>
      </c>
      <c r="N664" s="33"/>
    </row>
    <row r="665" spans="1:14" ht="42.75" hidden="1" customHeight="1" x14ac:dyDescent="0.2">
      <c r="A665" s="32"/>
      <c r="B665" s="37"/>
      <c r="C665" s="38"/>
      <c r="D665" s="61" t="s">
        <v>126</v>
      </c>
      <c r="E665" s="61"/>
      <c r="F665" s="61"/>
      <c r="G665" s="34" t="s">
        <v>88</v>
      </c>
      <c r="H665" s="35" t="s">
        <v>122</v>
      </c>
      <c r="I665" s="35" t="s">
        <v>125</v>
      </c>
      <c r="J665" s="8" t="s">
        <v>6</v>
      </c>
      <c r="K665" s="11">
        <v>0</v>
      </c>
      <c r="L665" s="11">
        <v>0</v>
      </c>
      <c r="M665" s="36" t="e">
        <f t="shared" si="10"/>
        <v>#DIV/0!</v>
      </c>
      <c r="N665" s="33"/>
    </row>
    <row r="666" spans="1:14" ht="12.75" hidden="1" customHeight="1" x14ac:dyDescent="0.2">
      <c r="A666" s="32"/>
      <c r="B666" s="37"/>
      <c r="C666" s="39"/>
      <c r="D666" s="40"/>
      <c r="E666" s="62" t="s">
        <v>117</v>
      </c>
      <c r="F666" s="62"/>
      <c r="G666" s="34" t="s">
        <v>88</v>
      </c>
      <c r="H666" s="35" t="s">
        <v>122</v>
      </c>
      <c r="I666" s="35" t="s">
        <v>125</v>
      </c>
      <c r="J666" s="8" t="s">
        <v>115</v>
      </c>
      <c r="K666" s="11">
        <v>0</v>
      </c>
      <c r="L666" s="11">
        <v>0</v>
      </c>
      <c r="M666" s="36" t="e">
        <f t="shared" si="10"/>
        <v>#DIV/0!</v>
      </c>
      <c r="N666" s="33"/>
    </row>
    <row r="667" spans="1:14" ht="12.75" customHeight="1" x14ac:dyDescent="0.2">
      <c r="A667" s="32"/>
      <c r="B667" s="37"/>
      <c r="C667" s="38"/>
      <c r="D667" s="61" t="s">
        <v>124</v>
      </c>
      <c r="E667" s="61"/>
      <c r="F667" s="61"/>
      <c r="G667" s="34" t="s">
        <v>88</v>
      </c>
      <c r="H667" s="35" t="s">
        <v>122</v>
      </c>
      <c r="I667" s="35" t="s">
        <v>121</v>
      </c>
      <c r="J667" s="8" t="s">
        <v>6</v>
      </c>
      <c r="K667" s="11">
        <v>211.2</v>
      </c>
      <c r="L667" s="11">
        <v>211.3</v>
      </c>
      <c r="M667" s="36">
        <f t="shared" si="10"/>
        <v>100.04734848484848</v>
      </c>
      <c r="N667" s="33"/>
    </row>
    <row r="668" spans="1:14" ht="21.75" customHeight="1" x14ac:dyDescent="0.2">
      <c r="A668" s="32"/>
      <c r="B668" s="37"/>
      <c r="C668" s="39"/>
      <c r="D668" s="40"/>
      <c r="E668" s="62" t="s">
        <v>123</v>
      </c>
      <c r="F668" s="62"/>
      <c r="G668" s="34" t="s">
        <v>88</v>
      </c>
      <c r="H668" s="35" t="s">
        <v>122</v>
      </c>
      <c r="I668" s="35" t="s">
        <v>121</v>
      </c>
      <c r="J668" s="8" t="s">
        <v>120</v>
      </c>
      <c r="K668" s="11">
        <v>211.2</v>
      </c>
      <c r="L668" s="11">
        <v>211.3</v>
      </c>
      <c r="M668" s="36">
        <f t="shared" si="10"/>
        <v>100.04734848484848</v>
      </c>
      <c r="N668" s="33"/>
    </row>
    <row r="669" spans="1:14" ht="12.75" customHeight="1" x14ac:dyDescent="0.2">
      <c r="A669" s="32"/>
      <c r="B669" s="60" t="s">
        <v>119</v>
      </c>
      <c r="C669" s="60"/>
      <c r="D669" s="60"/>
      <c r="E669" s="60"/>
      <c r="F669" s="60"/>
      <c r="G669" s="34" t="s">
        <v>88</v>
      </c>
      <c r="H669" s="35" t="s">
        <v>13</v>
      </c>
      <c r="I669" s="35" t="s">
        <v>6</v>
      </c>
      <c r="J669" s="8" t="s">
        <v>6</v>
      </c>
      <c r="K669" s="11">
        <v>136377.1</v>
      </c>
      <c r="L669" s="11">
        <v>56308.5</v>
      </c>
      <c r="M669" s="36">
        <f t="shared" si="10"/>
        <v>41.288823416834646</v>
      </c>
      <c r="N669" s="33"/>
    </row>
    <row r="670" spans="1:14" ht="12.75" customHeight="1" x14ac:dyDescent="0.2">
      <c r="A670" s="32"/>
      <c r="B670" s="37"/>
      <c r="C670" s="38"/>
      <c r="D670" s="61" t="s">
        <v>118</v>
      </c>
      <c r="E670" s="61"/>
      <c r="F670" s="61"/>
      <c r="G670" s="34" t="s">
        <v>88</v>
      </c>
      <c r="H670" s="35" t="s">
        <v>13</v>
      </c>
      <c r="I670" s="35" t="s">
        <v>116</v>
      </c>
      <c r="J670" s="8" t="s">
        <v>6</v>
      </c>
      <c r="K670" s="11">
        <v>1658</v>
      </c>
      <c r="L670" s="11">
        <v>1657.9</v>
      </c>
      <c r="M670" s="36">
        <f t="shared" si="10"/>
        <v>99.993968636911944</v>
      </c>
      <c r="N670" s="33"/>
    </row>
    <row r="671" spans="1:14" ht="12.75" customHeight="1" x14ac:dyDescent="0.2">
      <c r="A671" s="32"/>
      <c r="B671" s="37"/>
      <c r="C671" s="39"/>
      <c r="D671" s="40"/>
      <c r="E671" s="62" t="s">
        <v>117</v>
      </c>
      <c r="F671" s="62"/>
      <c r="G671" s="34" t="s">
        <v>88</v>
      </c>
      <c r="H671" s="35" t="s">
        <v>13</v>
      </c>
      <c r="I671" s="35" t="s">
        <v>116</v>
      </c>
      <c r="J671" s="8" t="s">
        <v>115</v>
      </c>
      <c r="K671" s="11">
        <v>1658</v>
      </c>
      <c r="L671" s="11">
        <v>1657.9</v>
      </c>
      <c r="M671" s="36">
        <f t="shared" si="10"/>
        <v>99.993968636911944</v>
      </c>
      <c r="N671" s="33"/>
    </row>
    <row r="672" spans="1:14" ht="33" customHeight="1" x14ac:dyDescent="0.2">
      <c r="A672" s="32"/>
      <c r="B672" s="37"/>
      <c r="C672" s="38"/>
      <c r="D672" s="61" t="s">
        <v>114</v>
      </c>
      <c r="E672" s="61"/>
      <c r="F672" s="61"/>
      <c r="G672" s="34" t="s">
        <v>88</v>
      </c>
      <c r="H672" s="35" t="s">
        <v>13</v>
      </c>
      <c r="I672" s="35" t="s">
        <v>112</v>
      </c>
      <c r="J672" s="8" t="s">
        <v>6</v>
      </c>
      <c r="K672" s="11">
        <v>49783.199999999997</v>
      </c>
      <c r="L672" s="11">
        <v>0</v>
      </c>
      <c r="M672" s="36">
        <f t="shared" si="10"/>
        <v>0</v>
      </c>
      <c r="N672" s="33"/>
    </row>
    <row r="673" spans="1:14" ht="21.75" customHeight="1" x14ac:dyDescent="0.2">
      <c r="A673" s="32"/>
      <c r="B673" s="37"/>
      <c r="C673" s="39"/>
      <c r="D673" s="40"/>
      <c r="E673" s="62" t="s">
        <v>113</v>
      </c>
      <c r="F673" s="62"/>
      <c r="G673" s="34" t="s">
        <v>88</v>
      </c>
      <c r="H673" s="35" t="s">
        <v>13</v>
      </c>
      <c r="I673" s="35" t="s">
        <v>112</v>
      </c>
      <c r="J673" s="8" t="s">
        <v>111</v>
      </c>
      <c r="K673" s="11">
        <v>49783.199999999997</v>
      </c>
      <c r="L673" s="11">
        <v>0</v>
      </c>
      <c r="M673" s="36">
        <f t="shared" si="10"/>
        <v>0</v>
      </c>
      <c r="N673" s="33"/>
    </row>
    <row r="674" spans="1:14" ht="32.25" customHeight="1" x14ac:dyDescent="0.2">
      <c r="A674" s="32"/>
      <c r="B674" s="37"/>
      <c r="C674" s="38"/>
      <c r="D674" s="61" t="s">
        <v>110</v>
      </c>
      <c r="E674" s="61"/>
      <c r="F674" s="61"/>
      <c r="G674" s="34" t="s">
        <v>88</v>
      </c>
      <c r="H674" s="35" t="s">
        <v>13</v>
      </c>
      <c r="I674" s="35" t="s">
        <v>108</v>
      </c>
      <c r="J674" s="8" t="s">
        <v>6</v>
      </c>
      <c r="K674" s="11">
        <v>38263.699999999997</v>
      </c>
      <c r="L674" s="11">
        <v>22202.799999999999</v>
      </c>
      <c r="M674" s="36">
        <f t="shared" si="10"/>
        <v>58.025752867600367</v>
      </c>
      <c r="N674" s="33"/>
    </row>
    <row r="675" spans="1:14" ht="21.75" customHeight="1" x14ac:dyDescent="0.2">
      <c r="A675" s="32"/>
      <c r="B675" s="37"/>
      <c r="C675" s="39"/>
      <c r="D675" s="40"/>
      <c r="E675" s="62" t="s">
        <v>109</v>
      </c>
      <c r="F675" s="62"/>
      <c r="G675" s="34" t="s">
        <v>88</v>
      </c>
      <c r="H675" s="35" t="s">
        <v>13</v>
      </c>
      <c r="I675" s="35" t="s">
        <v>108</v>
      </c>
      <c r="J675" s="8" t="s">
        <v>107</v>
      </c>
      <c r="K675" s="11">
        <v>38263.699999999997</v>
      </c>
      <c r="L675" s="11">
        <v>22202.799999999999</v>
      </c>
      <c r="M675" s="36">
        <f t="shared" si="10"/>
        <v>58.025752867600367</v>
      </c>
      <c r="N675" s="33"/>
    </row>
    <row r="676" spans="1:14" ht="32.25" customHeight="1" x14ac:dyDescent="0.2">
      <c r="A676" s="32"/>
      <c r="B676" s="37"/>
      <c r="C676" s="38"/>
      <c r="D676" s="61" t="s">
        <v>106</v>
      </c>
      <c r="E676" s="61"/>
      <c r="F676" s="61"/>
      <c r="G676" s="34" t="s">
        <v>88</v>
      </c>
      <c r="H676" s="35" t="s">
        <v>13</v>
      </c>
      <c r="I676" s="35" t="s">
        <v>104</v>
      </c>
      <c r="J676" s="8" t="s">
        <v>6</v>
      </c>
      <c r="K676" s="11">
        <v>46672.2</v>
      </c>
      <c r="L676" s="11">
        <v>32447.8</v>
      </c>
      <c r="M676" s="36">
        <f t="shared" si="10"/>
        <v>69.522756587433207</v>
      </c>
      <c r="N676" s="33"/>
    </row>
    <row r="677" spans="1:14" ht="21.75" customHeight="1" x14ac:dyDescent="0.2">
      <c r="A677" s="32"/>
      <c r="B677" s="37"/>
      <c r="C677" s="39"/>
      <c r="D677" s="40"/>
      <c r="E677" s="62" t="s">
        <v>105</v>
      </c>
      <c r="F677" s="62"/>
      <c r="G677" s="34" t="s">
        <v>88</v>
      </c>
      <c r="H677" s="35" t="s">
        <v>13</v>
      </c>
      <c r="I677" s="35" t="s">
        <v>104</v>
      </c>
      <c r="J677" s="8" t="s">
        <v>103</v>
      </c>
      <c r="K677" s="11">
        <v>46672.2</v>
      </c>
      <c r="L677" s="11">
        <v>32447.8</v>
      </c>
      <c r="M677" s="36">
        <f t="shared" si="10"/>
        <v>69.522756587433207</v>
      </c>
      <c r="N677" s="33"/>
    </row>
    <row r="678" spans="1:14" ht="12.75" customHeight="1" x14ac:dyDescent="0.2">
      <c r="A678" s="32"/>
      <c r="B678" s="60" t="s">
        <v>102</v>
      </c>
      <c r="C678" s="60"/>
      <c r="D678" s="60"/>
      <c r="E678" s="60"/>
      <c r="F678" s="60"/>
      <c r="G678" s="34" t="s">
        <v>88</v>
      </c>
      <c r="H678" s="35" t="s">
        <v>89</v>
      </c>
      <c r="I678" s="35" t="s">
        <v>6</v>
      </c>
      <c r="J678" s="8" t="s">
        <v>6</v>
      </c>
      <c r="K678" s="11">
        <v>18176.3</v>
      </c>
      <c r="L678" s="11">
        <v>11349.5</v>
      </c>
      <c r="M678" s="36">
        <f t="shared" si="10"/>
        <v>62.441200904474513</v>
      </c>
      <c r="N678" s="33"/>
    </row>
    <row r="679" spans="1:14" ht="12.75" customHeight="1" x14ac:dyDescent="0.2">
      <c r="A679" s="32"/>
      <c r="B679" s="37"/>
      <c r="C679" s="38"/>
      <c r="D679" s="61" t="s">
        <v>101</v>
      </c>
      <c r="E679" s="61"/>
      <c r="F679" s="61"/>
      <c r="G679" s="34" t="s">
        <v>88</v>
      </c>
      <c r="H679" s="35" t="s">
        <v>89</v>
      </c>
      <c r="I679" s="35" t="s">
        <v>100</v>
      </c>
      <c r="J679" s="8" t="s">
        <v>6</v>
      </c>
      <c r="K679" s="11">
        <v>400</v>
      </c>
      <c r="L679" s="11">
        <v>400</v>
      </c>
      <c r="M679" s="36">
        <f t="shared" si="10"/>
        <v>100</v>
      </c>
      <c r="N679" s="33"/>
    </row>
    <row r="680" spans="1:14" ht="12.75" customHeight="1" x14ac:dyDescent="0.2">
      <c r="A680" s="32"/>
      <c r="B680" s="37"/>
      <c r="C680" s="39"/>
      <c r="D680" s="40"/>
      <c r="E680" s="62" t="s">
        <v>82</v>
      </c>
      <c r="F680" s="62"/>
      <c r="G680" s="34" t="s">
        <v>88</v>
      </c>
      <c r="H680" s="35" t="s">
        <v>89</v>
      </c>
      <c r="I680" s="35" t="s">
        <v>100</v>
      </c>
      <c r="J680" s="8" t="s">
        <v>80</v>
      </c>
      <c r="K680" s="11">
        <v>400</v>
      </c>
      <c r="L680" s="11">
        <v>400</v>
      </c>
      <c r="M680" s="36">
        <f t="shared" si="10"/>
        <v>100</v>
      </c>
      <c r="N680" s="33"/>
    </row>
    <row r="681" spans="1:14" ht="12.75" customHeight="1" x14ac:dyDescent="0.2">
      <c r="A681" s="32"/>
      <c r="B681" s="37"/>
      <c r="C681" s="38"/>
      <c r="D681" s="61" t="s">
        <v>99</v>
      </c>
      <c r="E681" s="61"/>
      <c r="F681" s="61"/>
      <c r="G681" s="34" t="s">
        <v>88</v>
      </c>
      <c r="H681" s="35" t="s">
        <v>89</v>
      </c>
      <c r="I681" s="35" t="s">
        <v>95</v>
      </c>
      <c r="J681" s="8" t="s">
        <v>6</v>
      </c>
      <c r="K681" s="11">
        <v>17646</v>
      </c>
      <c r="L681" s="11">
        <v>10949.5</v>
      </c>
      <c r="M681" s="36">
        <f t="shared" si="10"/>
        <v>62.050889720049867</v>
      </c>
      <c r="N681" s="33"/>
    </row>
    <row r="682" spans="1:14" ht="12.75" customHeight="1" x14ac:dyDescent="0.2">
      <c r="A682" s="32"/>
      <c r="B682" s="37"/>
      <c r="C682" s="39"/>
      <c r="D682" s="40"/>
      <c r="E682" s="62" t="s">
        <v>92</v>
      </c>
      <c r="F682" s="62"/>
      <c r="G682" s="34" t="s">
        <v>88</v>
      </c>
      <c r="H682" s="35" t="s">
        <v>89</v>
      </c>
      <c r="I682" s="35" t="s">
        <v>95</v>
      </c>
      <c r="J682" s="8" t="s">
        <v>91</v>
      </c>
      <c r="K682" s="11">
        <v>11321.7</v>
      </c>
      <c r="L682" s="11">
        <v>7778.9</v>
      </c>
      <c r="M682" s="36">
        <f t="shared" si="10"/>
        <v>68.707879558723505</v>
      </c>
      <c r="N682" s="33"/>
    </row>
    <row r="683" spans="1:14" ht="21.75" customHeight="1" x14ac:dyDescent="0.2">
      <c r="A683" s="32"/>
      <c r="B683" s="37"/>
      <c r="C683" s="39"/>
      <c r="D683" s="40"/>
      <c r="E683" s="62" t="s">
        <v>98</v>
      </c>
      <c r="F683" s="62"/>
      <c r="G683" s="34" t="s">
        <v>88</v>
      </c>
      <c r="H683" s="35" t="s">
        <v>89</v>
      </c>
      <c r="I683" s="35" t="s">
        <v>95</v>
      </c>
      <c r="J683" s="8" t="s">
        <v>97</v>
      </c>
      <c r="K683" s="11">
        <v>1087</v>
      </c>
      <c r="L683" s="11">
        <v>176.6</v>
      </c>
      <c r="M683" s="36">
        <f t="shared" si="10"/>
        <v>16.246550137994479</v>
      </c>
      <c r="N683" s="33"/>
    </row>
    <row r="684" spans="1:14" ht="21.75" customHeight="1" x14ac:dyDescent="0.2">
      <c r="A684" s="32"/>
      <c r="B684" s="37"/>
      <c r="C684" s="39"/>
      <c r="D684" s="40"/>
      <c r="E684" s="62" t="s">
        <v>90</v>
      </c>
      <c r="F684" s="62"/>
      <c r="G684" s="34" t="s">
        <v>88</v>
      </c>
      <c r="H684" s="35" t="s">
        <v>89</v>
      </c>
      <c r="I684" s="35" t="s">
        <v>95</v>
      </c>
      <c r="J684" s="8" t="s">
        <v>86</v>
      </c>
      <c r="K684" s="11">
        <v>3253.8</v>
      </c>
      <c r="L684" s="11">
        <v>2472.4</v>
      </c>
      <c r="M684" s="36">
        <f t="shared" si="10"/>
        <v>75.985002151330747</v>
      </c>
      <c r="N684" s="33"/>
    </row>
    <row r="685" spans="1:14" ht="21.75" customHeight="1" x14ac:dyDescent="0.2">
      <c r="A685" s="32"/>
      <c r="B685" s="37"/>
      <c r="C685" s="39"/>
      <c r="D685" s="40"/>
      <c r="E685" s="62" t="s">
        <v>14</v>
      </c>
      <c r="F685" s="62"/>
      <c r="G685" s="34" t="s">
        <v>88</v>
      </c>
      <c r="H685" s="35" t="s">
        <v>89</v>
      </c>
      <c r="I685" s="35" t="s">
        <v>95</v>
      </c>
      <c r="J685" s="8" t="s">
        <v>10</v>
      </c>
      <c r="K685" s="11">
        <v>1233.7</v>
      </c>
      <c r="L685" s="11">
        <v>521.6</v>
      </c>
      <c r="M685" s="36">
        <f t="shared" si="10"/>
        <v>42.279322363621624</v>
      </c>
      <c r="N685" s="33"/>
    </row>
    <row r="686" spans="1:14" ht="21.75" customHeight="1" x14ac:dyDescent="0.2">
      <c r="A686" s="32"/>
      <c r="B686" s="37"/>
      <c r="C686" s="39"/>
      <c r="D686" s="40"/>
      <c r="E686" s="62" t="s">
        <v>96</v>
      </c>
      <c r="F686" s="62"/>
      <c r="G686" s="34" t="s">
        <v>88</v>
      </c>
      <c r="H686" s="35" t="s">
        <v>89</v>
      </c>
      <c r="I686" s="35" t="s">
        <v>95</v>
      </c>
      <c r="J686" s="8" t="s">
        <v>94</v>
      </c>
      <c r="K686" s="11">
        <v>749.8</v>
      </c>
      <c r="L686" s="11">
        <v>0</v>
      </c>
      <c r="M686" s="36">
        <f t="shared" si="10"/>
        <v>0</v>
      </c>
      <c r="N686" s="33"/>
    </row>
    <row r="687" spans="1:14" ht="32.25" customHeight="1" x14ac:dyDescent="0.2">
      <c r="A687" s="32"/>
      <c r="B687" s="37"/>
      <c r="C687" s="38"/>
      <c r="D687" s="61" t="s">
        <v>93</v>
      </c>
      <c r="E687" s="61"/>
      <c r="F687" s="61"/>
      <c r="G687" s="34" t="s">
        <v>88</v>
      </c>
      <c r="H687" s="35" t="s">
        <v>89</v>
      </c>
      <c r="I687" s="35" t="s">
        <v>87</v>
      </c>
      <c r="J687" s="8" t="s">
        <v>6</v>
      </c>
      <c r="K687" s="11">
        <v>130.30000000000001</v>
      </c>
      <c r="L687" s="11">
        <v>0</v>
      </c>
      <c r="M687" s="36">
        <f t="shared" si="10"/>
        <v>0</v>
      </c>
      <c r="N687" s="33"/>
    </row>
    <row r="688" spans="1:14" ht="12.75" customHeight="1" x14ac:dyDescent="0.2">
      <c r="A688" s="32"/>
      <c r="B688" s="37"/>
      <c r="C688" s="39"/>
      <c r="D688" s="40"/>
      <c r="E688" s="62" t="s">
        <v>92</v>
      </c>
      <c r="F688" s="62"/>
      <c r="G688" s="34" t="s">
        <v>88</v>
      </c>
      <c r="H688" s="35" t="s">
        <v>89</v>
      </c>
      <c r="I688" s="35" t="s">
        <v>87</v>
      </c>
      <c r="J688" s="8" t="s">
        <v>91</v>
      </c>
      <c r="K688" s="11">
        <v>100.1</v>
      </c>
      <c r="L688" s="11">
        <v>0</v>
      </c>
      <c r="M688" s="36">
        <f t="shared" si="10"/>
        <v>0</v>
      </c>
      <c r="N688" s="33"/>
    </row>
    <row r="689" spans="1:14" ht="21.75" customHeight="1" x14ac:dyDescent="0.2">
      <c r="A689" s="32"/>
      <c r="B689" s="37"/>
      <c r="C689" s="39"/>
      <c r="D689" s="40"/>
      <c r="E689" s="62" t="s">
        <v>90</v>
      </c>
      <c r="F689" s="62"/>
      <c r="G689" s="34" t="s">
        <v>88</v>
      </c>
      <c r="H689" s="35" t="s">
        <v>89</v>
      </c>
      <c r="I689" s="35" t="s">
        <v>87</v>
      </c>
      <c r="J689" s="8" t="s">
        <v>86</v>
      </c>
      <c r="K689" s="11">
        <v>30.2</v>
      </c>
      <c r="L689" s="11">
        <v>0</v>
      </c>
      <c r="M689" s="36">
        <f t="shared" si="10"/>
        <v>0</v>
      </c>
      <c r="N689" s="33"/>
    </row>
    <row r="690" spans="1:14" ht="12.75" hidden="1" customHeight="1" x14ac:dyDescent="0.2">
      <c r="A690" s="32"/>
      <c r="B690" s="37" t="s">
        <v>6</v>
      </c>
      <c r="C690" s="39"/>
      <c r="D690" s="41"/>
      <c r="E690" s="12"/>
      <c r="F690" s="12"/>
      <c r="G690" s="35"/>
      <c r="H690" s="35"/>
      <c r="I690" s="35"/>
      <c r="J690" s="10"/>
      <c r="K690" s="9"/>
      <c r="L690" s="9"/>
      <c r="M690" s="36" t="e">
        <f t="shared" si="10"/>
        <v>#DIV/0!</v>
      </c>
      <c r="N690" s="33"/>
    </row>
    <row r="691" spans="1:14" ht="12.75" customHeight="1" x14ac:dyDescent="0.2">
      <c r="A691" s="32"/>
      <c r="B691" s="60" t="s">
        <v>85</v>
      </c>
      <c r="C691" s="60"/>
      <c r="D691" s="60"/>
      <c r="E691" s="60"/>
      <c r="F691" s="60"/>
      <c r="G691" s="34" t="s">
        <v>46</v>
      </c>
      <c r="H691" s="35" t="s">
        <v>6</v>
      </c>
      <c r="I691" s="35" t="s">
        <v>6</v>
      </c>
      <c r="J691" s="8" t="s">
        <v>6</v>
      </c>
      <c r="K691" s="11">
        <v>195475</v>
      </c>
      <c r="L691" s="11">
        <v>151261.29999999999</v>
      </c>
      <c r="M691" s="36">
        <f t="shared" si="10"/>
        <v>77.381404271645977</v>
      </c>
      <c r="N691" s="33"/>
    </row>
    <row r="692" spans="1:14" ht="12.75" customHeight="1" x14ac:dyDescent="0.2">
      <c r="A692" s="32"/>
      <c r="B692" s="60" t="s">
        <v>84</v>
      </c>
      <c r="C692" s="60"/>
      <c r="D692" s="60"/>
      <c r="E692" s="60"/>
      <c r="F692" s="60"/>
      <c r="G692" s="34" t="s">
        <v>46</v>
      </c>
      <c r="H692" s="35" t="s">
        <v>2</v>
      </c>
      <c r="I692" s="35" t="s">
        <v>6</v>
      </c>
      <c r="J692" s="8" t="s">
        <v>6</v>
      </c>
      <c r="K692" s="11">
        <v>57157.4</v>
      </c>
      <c r="L692" s="11">
        <v>41720.300000000003</v>
      </c>
      <c r="M692" s="36">
        <f t="shared" si="10"/>
        <v>72.991948549094261</v>
      </c>
      <c r="N692" s="33"/>
    </row>
    <row r="693" spans="1:14" ht="12.75" customHeight="1" x14ac:dyDescent="0.2">
      <c r="A693" s="32"/>
      <c r="B693" s="37"/>
      <c r="C693" s="38"/>
      <c r="D693" s="61" t="s">
        <v>83</v>
      </c>
      <c r="E693" s="61"/>
      <c r="F693" s="61"/>
      <c r="G693" s="34" t="s">
        <v>46</v>
      </c>
      <c r="H693" s="35" t="s">
        <v>2</v>
      </c>
      <c r="I693" s="35" t="s">
        <v>81</v>
      </c>
      <c r="J693" s="8" t="s">
        <v>6</v>
      </c>
      <c r="K693" s="11">
        <v>240</v>
      </c>
      <c r="L693" s="11">
        <v>240</v>
      </c>
      <c r="M693" s="36">
        <f t="shared" si="10"/>
        <v>100</v>
      </c>
      <c r="N693" s="33"/>
    </row>
    <row r="694" spans="1:14" ht="12.75" customHeight="1" x14ac:dyDescent="0.2">
      <c r="A694" s="32"/>
      <c r="B694" s="37"/>
      <c r="C694" s="39"/>
      <c r="D694" s="40"/>
      <c r="E694" s="62" t="s">
        <v>82</v>
      </c>
      <c r="F694" s="62"/>
      <c r="G694" s="34" t="s">
        <v>46</v>
      </c>
      <c r="H694" s="35" t="s">
        <v>2</v>
      </c>
      <c r="I694" s="35" t="s">
        <v>81</v>
      </c>
      <c r="J694" s="8" t="s">
        <v>80</v>
      </c>
      <c r="K694" s="11">
        <v>240</v>
      </c>
      <c r="L694" s="11">
        <v>240</v>
      </c>
      <c r="M694" s="36">
        <f t="shared" si="10"/>
        <v>100</v>
      </c>
      <c r="N694" s="33"/>
    </row>
    <row r="695" spans="1:14" ht="12.75" customHeight="1" x14ac:dyDescent="0.2">
      <c r="A695" s="32"/>
      <c r="B695" s="37"/>
      <c r="C695" s="38"/>
      <c r="D695" s="61" t="s">
        <v>79</v>
      </c>
      <c r="E695" s="61"/>
      <c r="F695" s="61"/>
      <c r="G695" s="34" t="s">
        <v>46</v>
      </c>
      <c r="H695" s="35" t="s">
        <v>2</v>
      </c>
      <c r="I695" s="35" t="s">
        <v>78</v>
      </c>
      <c r="J695" s="8" t="s">
        <v>6</v>
      </c>
      <c r="K695" s="11">
        <v>156.1</v>
      </c>
      <c r="L695" s="11">
        <v>0</v>
      </c>
      <c r="M695" s="36">
        <f t="shared" si="10"/>
        <v>0</v>
      </c>
      <c r="N695" s="33"/>
    </row>
    <row r="696" spans="1:14" ht="12.75" customHeight="1" x14ac:dyDescent="0.2">
      <c r="A696" s="32"/>
      <c r="B696" s="37"/>
      <c r="C696" s="39"/>
      <c r="D696" s="40"/>
      <c r="E696" s="62" t="s">
        <v>61</v>
      </c>
      <c r="F696" s="62"/>
      <c r="G696" s="34" t="s">
        <v>46</v>
      </c>
      <c r="H696" s="35" t="s">
        <v>2</v>
      </c>
      <c r="I696" s="35" t="s">
        <v>78</v>
      </c>
      <c r="J696" s="8" t="s">
        <v>60</v>
      </c>
      <c r="K696" s="11">
        <v>99.8</v>
      </c>
      <c r="L696" s="11">
        <v>0</v>
      </c>
      <c r="M696" s="36">
        <f t="shared" si="10"/>
        <v>0</v>
      </c>
      <c r="N696" s="33"/>
    </row>
    <row r="697" spans="1:14" ht="12.75" customHeight="1" x14ac:dyDescent="0.2">
      <c r="A697" s="32"/>
      <c r="B697" s="37"/>
      <c r="C697" s="39"/>
      <c r="D697" s="40"/>
      <c r="E697" s="62" t="s">
        <v>64</v>
      </c>
      <c r="F697" s="62"/>
      <c r="G697" s="34" t="s">
        <v>46</v>
      </c>
      <c r="H697" s="35" t="s">
        <v>2</v>
      </c>
      <c r="I697" s="35" t="s">
        <v>78</v>
      </c>
      <c r="J697" s="8" t="s">
        <v>62</v>
      </c>
      <c r="K697" s="11">
        <v>56.3</v>
      </c>
      <c r="L697" s="11">
        <v>0</v>
      </c>
      <c r="M697" s="36">
        <f t="shared" si="10"/>
        <v>0</v>
      </c>
      <c r="N697" s="33"/>
    </row>
    <row r="698" spans="1:14" ht="21.75" customHeight="1" x14ac:dyDescent="0.2">
      <c r="A698" s="32"/>
      <c r="B698" s="37"/>
      <c r="C698" s="38"/>
      <c r="D698" s="61" t="s">
        <v>77</v>
      </c>
      <c r="E698" s="61"/>
      <c r="F698" s="61"/>
      <c r="G698" s="34" t="s">
        <v>46</v>
      </c>
      <c r="H698" s="35" t="s">
        <v>2</v>
      </c>
      <c r="I698" s="35" t="s">
        <v>72</v>
      </c>
      <c r="J698" s="8" t="s">
        <v>6</v>
      </c>
      <c r="K698" s="11">
        <v>53950.3</v>
      </c>
      <c r="L698" s="11">
        <v>39895.800000000003</v>
      </c>
      <c r="M698" s="36">
        <f t="shared" si="10"/>
        <v>73.949171737691913</v>
      </c>
      <c r="N698" s="33"/>
    </row>
    <row r="699" spans="1:14" ht="21.75" customHeight="1" x14ac:dyDescent="0.2">
      <c r="A699" s="32"/>
      <c r="B699" s="37"/>
      <c r="C699" s="39"/>
      <c r="D699" s="40"/>
      <c r="E699" s="62" t="s">
        <v>76</v>
      </c>
      <c r="F699" s="62"/>
      <c r="G699" s="34" t="s">
        <v>46</v>
      </c>
      <c r="H699" s="35" t="s">
        <v>2</v>
      </c>
      <c r="I699" s="35" t="s">
        <v>72</v>
      </c>
      <c r="J699" s="8" t="s">
        <v>75</v>
      </c>
      <c r="K699" s="11">
        <v>47335.8</v>
      </c>
      <c r="L699" s="11">
        <v>36794.400000000001</v>
      </c>
      <c r="M699" s="36">
        <f t="shared" si="10"/>
        <v>77.730597137895629</v>
      </c>
      <c r="N699" s="33"/>
    </row>
    <row r="700" spans="1:14" ht="12.75" customHeight="1" x14ac:dyDescent="0.2">
      <c r="A700" s="32"/>
      <c r="B700" s="37"/>
      <c r="C700" s="39"/>
      <c r="D700" s="40"/>
      <c r="E700" s="62" t="s">
        <v>61</v>
      </c>
      <c r="F700" s="62"/>
      <c r="G700" s="34" t="s">
        <v>46</v>
      </c>
      <c r="H700" s="35" t="s">
        <v>2</v>
      </c>
      <c r="I700" s="35" t="s">
        <v>72</v>
      </c>
      <c r="J700" s="8" t="s">
        <v>60</v>
      </c>
      <c r="K700" s="11">
        <v>103.5</v>
      </c>
      <c r="L700" s="11">
        <v>100.4</v>
      </c>
      <c r="M700" s="36">
        <f t="shared" si="10"/>
        <v>97.004830917874401</v>
      </c>
      <c r="N700" s="33"/>
    </row>
    <row r="701" spans="1:14" ht="21.75" customHeight="1" x14ac:dyDescent="0.2">
      <c r="A701" s="32"/>
      <c r="B701" s="37"/>
      <c r="C701" s="39"/>
      <c r="D701" s="40"/>
      <c r="E701" s="62" t="s">
        <v>74</v>
      </c>
      <c r="F701" s="62"/>
      <c r="G701" s="34" t="s">
        <v>46</v>
      </c>
      <c r="H701" s="35" t="s">
        <v>2</v>
      </c>
      <c r="I701" s="35" t="s">
        <v>72</v>
      </c>
      <c r="J701" s="8" t="s">
        <v>73</v>
      </c>
      <c r="K701" s="11">
        <v>6481.3</v>
      </c>
      <c r="L701" s="11">
        <v>2977.4</v>
      </c>
      <c r="M701" s="36">
        <f t="shared" si="10"/>
        <v>45.938314844244211</v>
      </c>
      <c r="N701" s="33"/>
    </row>
    <row r="702" spans="1:14" ht="12.75" customHeight="1" x14ac:dyDescent="0.2">
      <c r="A702" s="32"/>
      <c r="B702" s="37"/>
      <c r="C702" s="39"/>
      <c r="D702" s="40"/>
      <c r="E702" s="62" t="s">
        <v>64</v>
      </c>
      <c r="F702" s="62"/>
      <c r="G702" s="34" t="s">
        <v>46</v>
      </c>
      <c r="H702" s="35" t="s">
        <v>2</v>
      </c>
      <c r="I702" s="35" t="s">
        <v>72</v>
      </c>
      <c r="J702" s="8" t="s">
        <v>62</v>
      </c>
      <c r="K702" s="11">
        <v>29.7</v>
      </c>
      <c r="L702" s="11">
        <v>23.6</v>
      </c>
      <c r="M702" s="36">
        <f t="shared" si="10"/>
        <v>79.46127946127946</v>
      </c>
      <c r="N702" s="33"/>
    </row>
    <row r="703" spans="1:14" ht="12.75" customHeight="1" x14ac:dyDescent="0.2">
      <c r="A703" s="32"/>
      <c r="B703" s="37"/>
      <c r="C703" s="38"/>
      <c r="D703" s="61" t="s">
        <v>71</v>
      </c>
      <c r="E703" s="61"/>
      <c r="F703" s="61"/>
      <c r="G703" s="34" t="s">
        <v>46</v>
      </c>
      <c r="H703" s="35" t="s">
        <v>2</v>
      </c>
      <c r="I703" s="35" t="s">
        <v>70</v>
      </c>
      <c r="J703" s="8" t="s">
        <v>6</v>
      </c>
      <c r="K703" s="11">
        <v>1465.2</v>
      </c>
      <c r="L703" s="11">
        <v>787</v>
      </c>
      <c r="M703" s="36">
        <f t="shared" si="10"/>
        <v>53.712803712803712</v>
      </c>
      <c r="N703" s="33"/>
    </row>
    <row r="704" spans="1:14" ht="12.75" customHeight="1" x14ac:dyDescent="0.2">
      <c r="A704" s="32"/>
      <c r="B704" s="37"/>
      <c r="C704" s="39"/>
      <c r="D704" s="40"/>
      <c r="E704" s="62" t="s">
        <v>61</v>
      </c>
      <c r="F704" s="62"/>
      <c r="G704" s="34" t="s">
        <v>46</v>
      </c>
      <c r="H704" s="35" t="s">
        <v>2</v>
      </c>
      <c r="I704" s="35" t="s">
        <v>70</v>
      </c>
      <c r="J704" s="8" t="s">
        <v>60</v>
      </c>
      <c r="K704" s="11">
        <v>1170.2</v>
      </c>
      <c r="L704" s="11">
        <v>729.4</v>
      </c>
      <c r="M704" s="36">
        <f t="shared" si="10"/>
        <v>62.331225431550159</v>
      </c>
      <c r="N704" s="33"/>
    </row>
    <row r="705" spans="1:14" ht="12.75" customHeight="1" x14ac:dyDescent="0.2">
      <c r="A705" s="32"/>
      <c r="B705" s="37"/>
      <c r="C705" s="39"/>
      <c r="D705" s="40"/>
      <c r="E705" s="62" t="s">
        <v>64</v>
      </c>
      <c r="F705" s="62"/>
      <c r="G705" s="34" t="s">
        <v>46</v>
      </c>
      <c r="H705" s="35" t="s">
        <v>2</v>
      </c>
      <c r="I705" s="35" t="s">
        <v>70</v>
      </c>
      <c r="J705" s="8" t="s">
        <v>62</v>
      </c>
      <c r="K705" s="11">
        <v>295</v>
      </c>
      <c r="L705" s="11">
        <v>57.6</v>
      </c>
      <c r="M705" s="36">
        <f t="shared" si="10"/>
        <v>19.525423728813561</v>
      </c>
      <c r="N705" s="33"/>
    </row>
    <row r="706" spans="1:14" ht="42.75" customHeight="1" x14ac:dyDescent="0.2">
      <c r="A706" s="32"/>
      <c r="B706" s="37"/>
      <c r="C706" s="38"/>
      <c r="D706" s="61" t="s">
        <v>69</v>
      </c>
      <c r="E706" s="61"/>
      <c r="F706" s="61"/>
      <c r="G706" s="34" t="s">
        <v>46</v>
      </c>
      <c r="H706" s="35" t="s">
        <v>2</v>
      </c>
      <c r="I706" s="35" t="s">
        <v>68</v>
      </c>
      <c r="J706" s="8" t="s">
        <v>6</v>
      </c>
      <c r="K706" s="11">
        <v>1277.8</v>
      </c>
      <c r="L706" s="11">
        <v>756.9</v>
      </c>
      <c r="M706" s="36">
        <f t="shared" si="10"/>
        <v>59.234622006573801</v>
      </c>
      <c r="N706" s="33"/>
    </row>
    <row r="707" spans="1:14" ht="12.75" customHeight="1" x14ac:dyDescent="0.2">
      <c r="A707" s="32"/>
      <c r="B707" s="37"/>
      <c r="C707" s="39"/>
      <c r="D707" s="40"/>
      <c r="E707" s="62" t="s">
        <v>61</v>
      </c>
      <c r="F707" s="62"/>
      <c r="G707" s="34" t="s">
        <v>46</v>
      </c>
      <c r="H707" s="35" t="s">
        <v>2</v>
      </c>
      <c r="I707" s="35" t="s">
        <v>68</v>
      </c>
      <c r="J707" s="8" t="s">
        <v>60</v>
      </c>
      <c r="K707" s="11">
        <v>1054.7</v>
      </c>
      <c r="L707" s="11">
        <v>534.9</v>
      </c>
      <c r="M707" s="36">
        <f t="shared" si="10"/>
        <v>50.715843367782306</v>
      </c>
      <c r="N707" s="33"/>
    </row>
    <row r="708" spans="1:14" ht="12.75" customHeight="1" x14ac:dyDescent="0.2">
      <c r="A708" s="32"/>
      <c r="B708" s="37"/>
      <c r="C708" s="39"/>
      <c r="D708" s="40"/>
      <c r="E708" s="62" t="s">
        <v>64</v>
      </c>
      <c r="F708" s="62"/>
      <c r="G708" s="34" t="s">
        <v>46</v>
      </c>
      <c r="H708" s="35" t="s">
        <v>2</v>
      </c>
      <c r="I708" s="35" t="s">
        <v>68</v>
      </c>
      <c r="J708" s="8" t="s">
        <v>62</v>
      </c>
      <c r="K708" s="11">
        <v>223.1</v>
      </c>
      <c r="L708" s="11">
        <v>222</v>
      </c>
      <c r="M708" s="36">
        <f t="shared" si="10"/>
        <v>99.50694755714926</v>
      </c>
      <c r="N708" s="33"/>
    </row>
    <row r="709" spans="1:14" ht="21.75" hidden="1" customHeight="1" x14ac:dyDescent="0.2">
      <c r="A709" s="32"/>
      <c r="B709" s="37"/>
      <c r="C709" s="38"/>
      <c r="D709" s="61" t="s">
        <v>67</v>
      </c>
      <c r="E709" s="61"/>
      <c r="F709" s="61"/>
      <c r="G709" s="34" t="s">
        <v>46</v>
      </c>
      <c r="H709" s="35" t="s">
        <v>2</v>
      </c>
      <c r="I709" s="35" t="s">
        <v>66</v>
      </c>
      <c r="J709" s="8" t="s">
        <v>6</v>
      </c>
      <c r="K709" s="11">
        <v>0</v>
      </c>
      <c r="L709" s="11">
        <v>0</v>
      </c>
      <c r="M709" s="36" t="e">
        <f t="shared" si="10"/>
        <v>#DIV/0!</v>
      </c>
      <c r="N709" s="33"/>
    </row>
    <row r="710" spans="1:14" ht="12.75" hidden="1" customHeight="1" x14ac:dyDescent="0.2">
      <c r="A710" s="32"/>
      <c r="B710" s="37"/>
      <c r="C710" s="39"/>
      <c r="D710" s="40"/>
      <c r="E710" s="62" t="s">
        <v>64</v>
      </c>
      <c r="F710" s="62"/>
      <c r="G710" s="34" t="s">
        <v>46</v>
      </c>
      <c r="H710" s="35" t="s">
        <v>2</v>
      </c>
      <c r="I710" s="35" t="s">
        <v>66</v>
      </c>
      <c r="J710" s="8" t="s">
        <v>62</v>
      </c>
      <c r="K710" s="11">
        <v>0</v>
      </c>
      <c r="L710" s="11">
        <v>0</v>
      </c>
      <c r="M710" s="36" t="e">
        <f t="shared" si="10"/>
        <v>#DIV/0!</v>
      </c>
      <c r="N710" s="33"/>
    </row>
    <row r="711" spans="1:14" ht="56.25" customHeight="1" x14ac:dyDescent="0.2">
      <c r="A711" s="32"/>
      <c r="B711" s="37"/>
      <c r="C711" s="38"/>
      <c r="D711" s="61" t="s">
        <v>65</v>
      </c>
      <c r="E711" s="61"/>
      <c r="F711" s="61"/>
      <c r="G711" s="34" t="s">
        <v>46</v>
      </c>
      <c r="H711" s="35" t="s">
        <v>2</v>
      </c>
      <c r="I711" s="35" t="s">
        <v>63</v>
      </c>
      <c r="J711" s="8" t="s">
        <v>6</v>
      </c>
      <c r="K711" s="11">
        <v>68</v>
      </c>
      <c r="L711" s="11">
        <v>40.6</v>
      </c>
      <c r="M711" s="36">
        <f t="shared" si="10"/>
        <v>59.705882352941174</v>
      </c>
      <c r="N711" s="33"/>
    </row>
    <row r="712" spans="1:14" ht="12.75" customHeight="1" x14ac:dyDescent="0.2">
      <c r="A712" s="32"/>
      <c r="B712" s="37"/>
      <c r="C712" s="39"/>
      <c r="D712" s="40"/>
      <c r="E712" s="62" t="s">
        <v>61</v>
      </c>
      <c r="F712" s="62"/>
      <c r="G712" s="34" t="s">
        <v>46</v>
      </c>
      <c r="H712" s="35" t="s">
        <v>2</v>
      </c>
      <c r="I712" s="35" t="s">
        <v>63</v>
      </c>
      <c r="J712" s="8" t="s">
        <v>60</v>
      </c>
      <c r="K712" s="11">
        <v>56.3</v>
      </c>
      <c r="L712" s="11">
        <v>28.9</v>
      </c>
      <c r="M712" s="36">
        <f t="shared" si="10"/>
        <v>51.332149200710482</v>
      </c>
      <c r="N712" s="33"/>
    </row>
    <row r="713" spans="1:14" ht="12.75" customHeight="1" x14ac:dyDescent="0.2">
      <c r="A713" s="32"/>
      <c r="B713" s="37"/>
      <c r="C713" s="39"/>
      <c r="D713" s="40"/>
      <c r="E713" s="62" t="s">
        <v>64</v>
      </c>
      <c r="F713" s="62"/>
      <c r="G713" s="34" t="s">
        <v>46</v>
      </c>
      <c r="H713" s="35" t="s">
        <v>2</v>
      </c>
      <c r="I713" s="35" t="s">
        <v>63</v>
      </c>
      <c r="J713" s="8" t="s">
        <v>62</v>
      </c>
      <c r="K713" s="11">
        <v>11.7</v>
      </c>
      <c r="L713" s="11">
        <v>11.7</v>
      </c>
      <c r="M713" s="36">
        <f t="shared" si="10"/>
        <v>100</v>
      </c>
      <c r="N713" s="33"/>
    </row>
    <row r="714" spans="1:14" ht="21.75" hidden="1" customHeight="1" x14ac:dyDescent="0.2">
      <c r="A714" s="32"/>
      <c r="B714" s="37"/>
      <c r="C714" s="38"/>
      <c r="D714" s="61" t="s">
        <v>19</v>
      </c>
      <c r="E714" s="61"/>
      <c r="F714" s="61"/>
      <c r="G714" s="34" t="s">
        <v>46</v>
      </c>
      <c r="H714" s="35" t="s">
        <v>2</v>
      </c>
      <c r="I714" s="35" t="s">
        <v>18</v>
      </c>
      <c r="J714" s="8" t="s">
        <v>6</v>
      </c>
      <c r="K714" s="11">
        <v>0</v>
      </c>
      <c r="L714" s="11">
        <v>0</v>
      </c>
      <c r="M714" s="36" t="e">
        <f t="shared" si="10"/>
        <v>#DIV/0!</v>
      </c>
      <c r="N714" s="33"/>
    </row>
    <row r="715" spans="1:14" ht="12.75" hidden="1" customHeight="1" x14ac:dyDescent="0.2">
      <c r="A715" s="32"/>
      <c r="B715" s="37"/>
      <c r="C715" s="39"/>
      <c r="D715" s="40"/>
      <c r="E715" s="62" t="s">
        <v>61</v>
      </c>
      <c r="F715" s="62"/>
      <c r="G715" s="34" t="s">
        <v>46</v>
      </c>
      <c r="H715" s="35" t="s">
        <v>2</v>
      </c>
      <c r="I715" s="35" t="s">
        <v>18</v>
      </c>
      <c r="J715" s="8" t="s">
        <v>60</v>
      </c>
      <c r="K715" s="11">
        <v>0</v>
      </c>
      <c r="L715" s="11">
        <v>0</v>
      </c>
      <c r="M715" s="36" t="e">
        <f t="shared" si="10"/>
        <v>#DIV/0!</v>
      </c>
      <c r="N715" s="33"/>
    </row>
    <row r="716" spans="1:14" ht="12.75" customHeight="1" x14ac:dyDescent="0.2">
      <c r="A716" s="32"/>
      <c r="B716" s="60" t="s">
        <v>59</v>
      </c>
      <c r="C716" s="60"/>
      <c r="D716" s="60"/>
      <c r="E716" s="60"/>
      <c r="F716" s="60"/>
      <c r="G716" s="34" t="s">
        <v>46</v>
      </c>
      <c r="H716" s="35" t="s">
        <v>31</v>
      </c>
      <c r="I716" s="35" t="s">
        <v>6</v>
      </c>
      <c r="J716" s="8" t="s">
        <v>6</v>
      </c>
      <c r="K716" s="11">
        <v>138317.6</v>
      </c>
      <c r="L716" s="11">
        <v>109541</v>
      </c>
      <c r="M716" s="36">
        <f t="shared" si="10"/>
        <v>79.195272329768585</v>
      </c>
      <c r="N716" s="33"/>
    </row>
    <row r="717" spans="1:14" ht="21.75" hidden="1" customHeight="1" x14ac:dyDescent="0.2">
      <c r="A717" s="32"/>
      <c r="B717" s="37"/>
      <c r="C717" s="38"/>
      <c r="D717" s="61" t="s">
        <v>58</v>
      </c>
      <c r="E717" s="61"/>
      <c r="F717" s="61"/>
      <c r="G717" s="34" t="s">
        <v>46</v>
      </c>
      <c r="H717" s="35" t="s">
        <v>31</v>
      </c>
      <c r="I717" s="35" t="s">
        <v>57</v>
      </c>
      <c r="J717" s="8" t="s">
        <v>6</v>
      </c>
      <c r="K717" s="11">
        <v>0</v>
      </c>
      <c r="L717" s="11">
        <v>0</v>
      </c>
      <c r="M717" s="36" t="e">
        <f t="shared" ref="M717:M758" si="11">L717*100/K717</f>
        <v>#DIV/0!</v>
      </c>
      <c r="N717" s="33"/>
    </row>
    <row r="718" spans="1:14" ht="21.75" hidden="1" customHeight="1" x14ac:dyDescent="0.2">
      <c r="A718" s="32"/>
      <c r="B718" s="37"/>
      <c r="C718" s="39"/>
      <c r="D718" s="40"/>
      <c r="E718" s="62" t="s">
        <v>47</v>
      </c>
      <c r="F718" s="62"/>
      <c r="G718" s="34" t="s">
        <v>46</v>
      </c>
      <c r="H718" s="35" t="s">
        <v>31</v>
      </c>
      <c r="I718" s="35" t="s">
        <v>57</v>
      </c>
      <c r="J718" s="8" t="s">
        <v>44</v>
      </c>
      <c r="K718" s="11">
        <v>0</v>
      </c>
      <c r="L718" s="11">
        <v>0</v>
      </c>
      <c r="M718" s="36" t="e">
        <f t="shared" si="11"/>
        <v>#DIV/0!</v>
      </c>
      <c r="N718" s="33"/>
    </row>
    <row r="719" spans="1:14" ht="21.75" hidden="1" customHeight="1" x14ac:dyDescent="0.2">
      <c r="A719" s="32"/>
      <c r="B719" s="37"/>
      <c r="C719" s="38"/>
      <c r="D719" s="61" t="s">
        <v>56</v>
      </c>
      <c r="E719" s="61"/>
      <c r="F719" s="61"/>
      <c r="G719" s="34" t="s">
        <v>46</v>
      </c>
      <c r="H719" s="35" t="s">
        <v>31</v>
      </c>
      <c r="I719" s="35" t="s">
        <v>55</v>
      </c>
      <c r="J719" s="8" t="s">
        <v>6</v>
      </c>
      <c r="K719" s="11">
        <v>0</v>
      </c>
      <c r="L719" s="11">
        <v>0</v>
      </c>
      <c r="M719" s="36" t="e">
        <f t="shared" si="11"/>
        <v>#DIV/0!</v>
      </c>
      <c r="N719" s="33"/>
    </row>
    <row r="720" spans="1:14" ht="21.75" hidden="1" customHeight="1" x14ac:dyDescent="0.2">
      <c r="A720" s="32"/>
      <c r="B720" s="37"/>
      <c r="C720" s="39"/>
      <c r="D720" s="40"/>
      <c r="E720" s="62" t="s">
        <v>47</v>
      </c>
      <c r="F720" s="62"/>
      <c r="G720" s="34" t="s">
        <v>46</v>
      </c>
      <c r="H720" s="35" t="s">
        <v>31</v>
      </c>
      <c r="I720" s="35" t="s">
        <v>55</v>
      </c>
      <c r="J720" s="8" t="s">
        <v>44</v>
      </c>
      <c r="K720" s="11">
        <v>0</v>
      </c>
      <c r="L720" s="11">
        <v>0</v>
      </c>
      <c r="M720" s="36" t="e">
        <f t="shared" si="11"/>
        <v>#DIV/0!</v>
      </c>
      <c r="N720" s="33"/>
    </row>
    <row r="721" spans="1:14" ht="12.75" hidden="1" customHeight="1" x14ac:dyDescent="0.2">
      <c r="A721" s="32"/>
      <c r="B721" s="37"/>
      <c r="C721" s="38"/>
      <c r="D721" s="61" t="s">
        <v>54</v>
      </c>
      <c r="E721" s="61"/>
      <c r="F721" s="61"/>
      <c r="G721" s="34" t="s">
        <v>46</v>
      </c>
      <c r="H721" s="35" t="s">
        <v>31</v>
      </c>
      <c r="I721" s="35" t="s">
        <v>53</v>
      </c>
      <c r="J721" s="8" t="s">
        <v>6</v>
      </c>
      <c r="K721" s="11">
        <v>0</v>
      </c>
      <c r="L721" s="11">
        <v>0</v>
      </c>
      <c r="M721" s="36" t="e">
        <f t="shared" si="11"/>
        <v>#DIV/0!</v>
      </c>
      <c r="N721" s="33"/>
    </row>
    <row r="722" spans="1:14" ht="21.75" hidden="1" customHeight="1" x14ac:dyDescent="0.2">
      <c r="A722" s="32"/>
      <c r="B722" s="37"/>
      <c r="C722" s="39"/>
      <c r="D722" s="40"/>
      <c r="E722" s="62" t="s">
        <v>47</v>
      </c>
      <c r="F722" s="62"/>
      <c r="G722" s="34" t="s">
        <v>46</v>
      </c>
      <c r="H722" s="35" t="s">
        <v>31</v>
      </c>
      <c r="I722" s="35" t="s">
        <v>53</v>
      </c>
      <c r="J722" s="8" t="s">
        <v>44</v>
      </c>
      <c r="K722" s="11">
        <v>0</v>
      </c>
      <c r="L722" s="11">
        <v>0</v>
      </c>
      <c r="M722" s="36" t="e">
        <f t="shared" si="11"/>
        <v>#DIV/0!</v>
      </c>
      <c r="N722" s="33"/>
    </row>
    <row r="723" spans="1:14" ht="21.75" customHeight="1" x14ac:dyDescent="0.2">
      <c r="A723" s="32"/>
      <c r="B723" s="37"/>
      <c r="C723" s="38"/>
      <c r="D723" s="61" t="s">
        <v>52</v>
      </c>
      <c r="E723" s="61"/>
      <c r="F723" s="61"/>
      <c r="G723" s="34" t="s">
        <v>46</v>
      </c>
      <c r="H723" s="35" t="s">
        <v>31</v>
      </c>
      <c r="I723" s="35" t="s">
        <v>51</v>
      </c>
      <c r="J723" s="8" t="s">
        <v>6</v>
      </c>
      <c r="K723" s="11">
        <v>1386.6</v>
      </c>
      <c r="L723" s="11">
        <v>1386.6</v>
      </c>
      <c r="M723" s="36">
        <f t="shared" si="11"/>
        <v>100</v>
      </c>
      <c r="N723" s="33"/>
    </row>
    <row r="724" spans="1:14" ht="21.75" customHeight="1" x14ac:dyDescent="0.2">
      <c r="A724" s="32"/>
      <c r="B724" s="37"/>
      <c r="C724" s="39"/>
      <c r="D724" s="40"/>
      <c r="E724" s="62" t="s">
        <v>47</v>
      </c>
      <c r="F724" s="62"/>
      <c r="G724" s="34" t="s">
        <v>46</v>
      </c>
      <c r="H724" s="35" t="s">
        <v>31</v>
      </c>
      <c r="I724" s="35" t="s">
        <v>51</v>
      </c>
      <c r="J724" s="8" t="s">
        <v>44</v>
      </c>
      <c r="K724" s="11">
        <v>1386.6</v>
      </c>
      <c r="L724" s="11">
        <v>1386.6</v>
      </c>
      <c r="M724" s="36">
        <f t="shared" si="11"/>
        <v>100</v>
      </c>
      <c r="N724" s="33"/>
    </row>
    <row r="725" spans="1:14" ht="32.25" customHeight="1" x14ac:dyDescent="0.2">
      <c r="A725" s="32"/>
      <c r="B725" s="37"/>
      <c r="C725" s="38"/>
      <c r="D725" s="61" t="s">
        <v>50</v>
      </c>
      <c r="E725" s="61"/>
      <c r="F725" s="61"/>
      <c r="G725" s="34" t="s">
        <v>46</v>
      </c>
      <c r="H725" s="35" t="s">
        <v>31</v>
      </c>
      <c r="I725" s="35" t="s">
        <v>49</v>
      </c>
      <c r="J725" s="8" t="s">
        <v>6</v>
      </c>
      <c r="K725" s="11">
        <v>129364.2</v>
      </c>
      <c r="L725" s="11">
        <v>102716.8</v>
      </c>
      <c r="M725" s="36">
        <f t="shared" si="11"/>
        <v>79.401256298110297</v>
      </c>
      <c r="N725" s="33"/>
    </row>
    <row r="726" spans="1:14" ht="21.75" customHeight="1" x14ac:dyDescent="0.2">
      <c r="A726" s="32"/>
      <c r="B726" s="37"/>
      <c r="C726" s="39"/>
      <c r="D726" s="40"/>
      <c r="E726" s="62" t="s">
        <v>47</v>
      </c>
      <c r="F726" s="62"/>
      <c r="G726" s="34" t="s">
        <v>46</v>
      </c>
      <c r="H726" s="35" t="s">
        <v>31</v>
      </c>
      <c r="I726" s="35" t="s">
        <v>49</v>
      </c>
      <c r="J726" s="8" t="s">
        <v>44</v>
      </c>
      <c r="K726" s="11">
        <v>129364.2</v>
      </c>
      <c r="L726" s="11">
        <v>102716.8</v>
      </c>
      <c r="M726" s="36">
        <f t="shared" si="11"/>
        <v>79.401256298110297</v>
      </c>
      <c r="N726" s="33"/>
    </row>
    <row r="727" spans="1:14" ht="34.5" customHeight="1" x14ac:dyDescent="0.2">
      <c r="A727" s="32"/>
      <c r="B727" s="37"/>
      <c r="C727" s="38"/>
      <c r="D727" s="61" t="s">
        <v>48</v>
      </c>
      <c r="E727" s="61"/>
      <c r="F727" s="61"/>
      <c r="G727" s="34" t="s">
        <v>46</v>
      </c>
      <c r="H727" s="35" t="s">
        <v>31</v>
      </c>
      <c r="I727" s="35" t="s">
        <v>45</v>
      </c>
      <c r="J727" s="8" t="s">
        <v>6</v>
      </c>
      <c r="K727" s="11">
        <v>7566.8</v>
      </c>
      <c r="L727" s="11">
        <v>5437.6</v>
      </c>
      <c r="M727" s="36">
        <f t="shared" si="11"/>
        <v>71.861288787862762</v>
      </c>
      <c r="N727" s="33"/>
    </row>
    <row r="728" spans="1:14" ht="21.75" customHeight="1" x14ac:dyDescent="0.2">
      <c r="A728" s="32"/>
      <c r="B728" s="37"/>
      <c r="C728" s="39"/>
      <c r="D728" s="40"/>
      <c r="E728" s="62" t="s">
        <v>47</v>
      </c>
      <c r="F728" s="62"/>
      <c r="G728" s="34" t="s">
        <v>46</v>
      </c>
      <c r="H728" s="35" t="s">
        <v>31</v>
      </c>
      <c r="I728" s="35" t="s">
        <v>45</v>
      </c>
      <c r="J728" s="8" t="s">
        <v>44</v>
      </c>
      <c r="K728" s="11">
        <v>7566.8</v>
      </c>
      <c r="L728" s="11">
        <v>5437.6</v>
      </c>
      <c r="M728" s="36">
        <f t="shared" si="11"/>
        <v>71.861288787862762</v>
      </c>
      <c r="N728" s="33"/>
    </row>
    <row r="729" spans="1:14" ht="12.75" hidden="1" customHeight="1" x14ac:dyDescent="0.2">
      <c r="A729" s="32"/>
      <c r="B729" s="37" t="s">
        <v>6</v>
      </c>
      <c r="C729" s="39"/>
      <c r="D729" s="41"/>
      <c r="E729" s="12"/>
      <c r="F729" s="12"/>
      <c r="G729" s="35"/>
      <c r="H729" s="35"/>
      <c r="I729" s="35"/>
      <c r="J729" s="10"/>
      <c r="K729" s="9"/>
      <c r="L729" s="9"/>
      <c r="M729" s="36" t="e">
        <f t="shared" si="11"/>
        <v>#DIV/0!</v>
      </c>
      <c r="N729" s="33"/>
    </row>
    <row r="730" spans="1:14" ht="12.75" customHeight="1" x14ac:dyDescent="0.2">
      <c r="A730" s="32"/>
      <c r="B730" s="60" t="s">
        <v>43</v>
      </c>
      <c r="C730" s="60"/>
      <c r="D730" s="60"/>
      <c r="E730" s="60"/>
      <c r="F730" s="60"/>
      <c r="G730" s="34" t="s">
        <v>12</v>
      </c>
      <c r="H730" s="35" t="s">
        <v>6</v>
      </c>
      <c r="I730" s="35" t="s">
        <v>6</v>
      </c>
      <c r="J730" s="8" t="s">
        <v>6</v>
      </c>
      <c r="K730" s="11">
        <v>18054.099999999999</v>
      </c>
      <c r="L730" s="11">
        <v>12478.6</v>
      </c>
      <c r="M730" s="36">
        <f t="shared" si="11"/>
        <v>69.117818113337137</v>
      </c>
      <c r="N730" s="33"/>
    </row>
    <row r="731" spans="1:14" ht="12.75" customHeight="1" x14ac:dyDescent="0.2">
      <c r="A731" s="32"/>
      <c r="B731" s="60" t="s">
        <v>42</v>
      </c>
      <c r="C731" s="60"/>
      <c r="D731" s="60"/>
      <c r="E731" s="60"/>
      <c r="F731" s="60"/>
      <c r="G731" s="34" t="s">
        <v>12</v>
      </c>
      <c r="H731" s="35" t="s">
        <v>31</v>
      </c>
      <c r="I731" s="35" t="s">
        <v>6</v>
      </c>
      <c r="J731" s="8" t="s">
        <v>6</v>
      </c>
      <c r="K731" s="11">
        <v>11779.4</v>
      </c>
      <c r="L731" s="11">
        <v>8589.2000000000007</v>
      </c>
      <c r="M731" s="36">
        <f t="shared" si="11"/>
        <v>72.917126508990279</v>
      </c>
      <c r="N731" s="33"/>
    </row>
    <row r="732" spans="1:14" ht="21.75" customHeight="1" x14ac:dyDescent="0.2">
      <c r="A732" s="32"/>
      <c r="B732" s="37"/>
      <c r="C732" s="38"/>
      <c r="D732" s="61" t="s">
        <v>41</v>
      </c>
      <c r="E732" s="61"/>
      <c r="F732" s="61"/>
      <c r="G732" s="34" t="s">
        <v>12</v>
      </c>
      <c r="H732" s="35" t="s">
        <v>31</v>
      </c>
      <c r="I732" s="35" t="s">
        <v>30</v>
      </c>
      <c r="J732" s="8" t="s">
        <v>6</v>
      </c>
      <c r="K732" s="11">
        <v>11779.4</v>
      </c>
      <c r="L732" s="11">
        <v>8589.2000000000007</v>
      </c>
      <c r="M732" s="36">
        <f t="shared" si="11"/>
        <v>72.917126508990279</v>
      </c>
      <c r="N732" s="33"/>
    </row>
    <row r="733" spans="1:14" ht="12.75" customHeight="1" x14ac:dyDescent="0.2">
      <c r="A733" s="32"/>
      <c r="B733" s="37"/>
      <c r="C733" s="39"/>
      <c r="D733" s="40"/>
      <c r="E733" s="62" t="s">
        <v>40</v>
      </c>
      <c r="F733" s="62"/>
      <c r="G733" s="34" t="s">
        <v>12</v>
      </c>
      <c r="H733" s="35" t="s">
        <v>31</v>
      </c>
      <c r="I733" s="35" t="s">
        <v>30</v>
      </c>
      <c r="J733" s="8" t="s">
        <v>39</v>
      </c>
      <c r="K733" s="11">
        <v>6316.2</v>
      </c>
      <c r="L733" s="11">
        <v>4865.3</v>
      </c>
      <c r="M733" s="36">
        <f t="shared" si="11"/>
        <v>77.02890978753048</v>
      </c>
      <c r="N733" s="33"/>
    </row>
    <row r="734" spans="1:14" ht="12.75" customHeight="1" x14ac:dyDescent="0.2">
      <c r="A734" s="32"/>
      <c r="B734" s="37"/>
      <c r="C734" s="39"/>
      <c r="D734" s="40"/>
      <c r="E734" s="62" t="s">
        <v>38</v>
      </c>
      <c r="F734" s="62"/>
      <c r="G734" s="34" t="s">
        <v>12</v>
      </c>
      <c r="H734" s="35" t="s">
        <v>31</v>
      </c>
      <c r="I734" s="35" t="s">
        <v>30</v>
      </c>
      <c r="J734" s="8" t="s">
        <v>37</v>
      </c>
      <c r="K734" s="11">
        <v>197.8</v>
      </c>
      <c r="L734" s="11">
        <v>146.5</v>
      </c>
      <c r="M734" s="36">
        <f t="shared" si="11"/>
        <v>74.064711830131444</v>
      </c>
      <c r="N734" s="33"/>
    </row>
    <row r="735" spans="1:14" ht="21.75" customHeight="1" x14ac:dyDescent="0.2">
      <c r="A735" s="32"/>
      <c r="B735" s="37"/>
      <c r="C735" s="39"/>
      <c r="D735" s="40"/>
      <c r="E735" s="62" t="s">
        <v>36</v>
      </c>
      <c r="F735" s="62"/>
      <c r="G735" s="34" t="s">
        <v>12</v>
      </c>
      <c r="H735" s="35" t="s">
        <v>31</v>
      </c>
      <c r="I735" s="35" t="s">
        <v>30</v>
      </c>
      <c r="J735" s="8" t="s">
        <v>35</v>
      </c>
      <c r="K735" s="11">
        <v>1871.9</v>
      </c>
      <c r="L735" s="11">
        <v>1371.6</v>
      </c>
      <c r="M735" s="36">
        <f t="shared" si="11"/>
        <v>73.273144932955816</v>
      </c>
      <c r="N735" s="33"/>
    </row>
    <row r="736" spans="1:14" ht="21.75" customHeight="1" x14ac:dyDescent="0.2">
      <c r="A736" s="32"/>
      <c r="B736" s="37"/>
      <c r="C736" s="39"/>
      <c r="D736" s="40"/>
      <c r="E736" s="62" t="s">
        <v>14</v>
      </c>
      <c r="F736" s="62"/>
      <c r="G736" s="34" t="s">
        <v>12</v>
      </c>
      <c r="H736" s="35" t="s">
        <v>31</v>
      </c>
      <c r="I736" s="35" t="s">
        <v>30</v>
      </c>
      <c r="J736" s="8" t="s">
        <v>10</v>
      </c>
      <c r="K736" s="11">
        <v>3291.8</v>
      </c>
      <c r="L736" s="11">
        <v>2130.8000000000002</v>
      </c>
      <c r="M736" s="36">
        <f t="shared" si="11"/>
        <v>64.730542560301359</v>
      </c>
      <c r="N736" s="33"/>
    </row>
    <row r="737" spans="1:14" ht="12.75" customHeight="1" x14ac:dyDescent="0.2">
      <c r="A737" s="32"/>
      <c r="B737" s="37"/>
      <c r="C737" s="39"/>
      <c r="D737" s="40"/>
      <c r="E737" s="62" t="s">
        <v>34</v>
      </c>
      <c r="F737" s="62"/>
      <c r="G737" s="34" t="s">
        <v>12</v>
      </c>
      <c r="H737" s="35" t="s">
        <v>31</v>
      </c>
      <c r="I737" s="35" t="s">
        <v>30</v>
      </c>
      <c r="J737" s="8" t="s">
        <v>33</v>
      </c>
      <c r="K737" s="11">
        <v>99.5</v>
      </c>
      <c r="L737" s="11">
        <v>73.400000000000006</v>
      </c>
      <c r="M737" s="36">
        <f t="shared" si="11"/>
        <v>73.768844221105539</v>
      </c>
      <c r="N737" s="33"/>
    </row>
    <row r="738" spans="1:14" ht="12.75" customHeight="1" x14ac:dyDescent="0.2">
      <c r="A738" s="32"/>
      <c r="B738" s="37"/>
      <c r="C738" s="39"/>
      <c r="D738" s="40"/>
      <c r="E738" s="62" t="s">
        <v>32</v>
      </c>
      <c r="F738" s="62"/>
      <c r="G738" s="34" t="s">
        <v>12</v>
      </c>
      <c r="H738" s="35" t="s">
        <v>31</v>
      </c>
      <c r="I738" s="35" t="s">
        <v>30</v>
      </c>
      <c r="J738" s="8" t="s">
        <v>29</v>
      </c>
      <c r="K738" s="11">
        <v>2.2000000000000002</v>
      </c>
      <c r="L738" s="11">
        <v>1.6</v>
      </c>
      <c r="M738" s="36">
        <f t="shared" si="11"/>
        <v>72.72727272727272</v>
      </c>
      <c r="N738" s="33"/>
    </row>
    <row r="739" spans="1:14" ht="12.75" customHeight="1" x14ac:dyDescent="0.2">
      <c r="A739" s="32"/>
      <c r="B739" s="60" t="s">
        <v>28</v>
      </c>
      <c r="C739" s="60"/>
      <c r="D739" s="60"/>
      <c r="E739" s="60"/>
      <c r="F739" s="60"/>
      <c r="G739" s="34" t="s">
        <v>12</v>
      </c>
      <c r="H739" s="35" t="s">
        <v>13</v>
      </c>
      <c r="I739" s="35" t="s">
        <v>6</v>
      </c>
      <c r="J739" s="8" t="s">
        <v>6</v>
      </c>
      <c r="K739" s="11">
        <v>6274.7</v>
      </c>
      <c r="L739" s="11">
        <v>3889.4</v>
      </c>
      <c r="M739" s="36">
        <f t="shared" si="11"/>
        <v>61.985433566545019</v>
      </c>
      <c r="N739" s="33"/>
    </row>
    <row r="740" spans="1:14" ht="12.75" customHeight="1" x14ac:dyDescent="0.2">
      <c r="A740" s="32"/>
      <c r="B740" s="37"/>
      <c r="C740" s="38"/>
      <c r="D740" s="61" t="s">
        <v>27</v>
      </c>
      <c r="E740" s="61"/>
      <c r="F740" s="61"/>
      <c r="G740" s="34" t="s">
        <v>12</v>
      </c>
      <c r="H740" s="35" t="s">
        <v>13</v>
      </c>
      <c r="I740" s="35" t="s">
        <v>26</v>
      </c>
      <c r="J740" s="8" t="s">
        <v>6</v>
      </c>
      <c r="K740" s="11">
        <v>20.3</v>
      </c>
      <c r="L740" s="11">
        <v>0</v>
      </c>
      <c r="M740" s="36">
        <f t="shared" si="11"/>
        <v>0</v>
      </c>
      <c r="N740" s="33"/>
    </row>
    <row r="741" spans="1:14" ht="21.75" customHeight="1" x14ac:dyDescent="0.2">
      <c r="A741" s="32"/>
      <c r="B741" s="37"/>
      <c r="C741" s="39"/>
      <c r="D741" s="40"/>
      <c r="E741" s="62" t="s">
        <v>14</v>
      </c>
      <c r="F741" s="62"/>
      <c r="G741" s="34" t="s">
        <v>12</v>
      </c>
      <c r="H741" s="35" t="s">
        <v>13</v>
      </c>
      <c r="I741" s="35" t="s">
        <v>26</v>
      </c>
      <c r="J741" s="8" t="s">
        <v>10</v>
      </c>
      <c r="K741" s="11">
        <v>20.3</v>
      </c>
      <c r="L741" s="11">
        <v>0</v>
      </c>
      <c r="M741" s="36">
        <f t="shared" si="11"/>
        <v>0</v>
      </c>
      <c r="N741" s="33"/>
    </row>
    <row r="742" spans="1:14" ht="12.75" customHeight="1" x14ac:dyDescent="0.2">
      <c r="A742" s="32"/>
      <c r="B742" s="37"/>
      <c r="C742" s="38"/>
      <c r="D742" s="61" t="s">
        <v>25</v>
      </c>
      <c r="E742" s="61"/>
      <c r="F742" s="61"/>
      <c r="G742" s="34" t="s">
        <v>12</v>
      </c>
      <c r="H742" s="35" t="s">
        <v>13</v>
      </c>
      <c r="I742" s="35" t="s">
        <v>24</v>
      </c>
      <c r="J742" s="8" t="s">
        <v>6</v>
      </c>
      <c r="K742" s="11">
        <v>5951.4</v>
      </c>
      <c r="L742" s="11">
        <v>3804.4</v>
      </c>
      <c r="M742" s="36">
        <f t="shared" si="11"/>
        <v>63.924454750142829</v>
      </c>
      <c r="N742" s="33"/>
    </row>
    <row r="743" spans="1:14" ht="21.75" customHeight="1" x14ac:dyDescent="0.2">
      <c r="A743" s="32"/>
      <c r="B743" s="37"/>
      <c r="C743" s="39"/>
      <c r="D743" s="40"/>
      <c r="E743" s="62" t="s">
        <v>14</v>
      </c>
      <c r="F743" s="62"/>
      <c r="G743" s="34" t="s">
        <v>12</v>
      </c>
      <c r="H743" s="35" t="s">
        <v>13</v>
      </c>
      <c r="I743" s="35" t="s">
        <v>24</v>
      </c>
      <c r="J743" s="8" t="s">
        <v>10</v>
      </c>
      <c r="K743" s="11">
        <v>5951.4</v>
      </c>
      <c r="L743" s="11">
        <v>3804.4</v>
      </c>
      <c r="M743" s="36">
        <f t="shared" si="11"/>
        <v>63.924454750142829</v>
      </c>
      <c r="N743" s="33"/>
    </row>
    <row r="744" spans="1:14" ht="12.75" customHeight="1" x14ac:dyDescent="0.2">
      <c r="A744" s="32"/>
      <c r="B744" s="37"/>
      <c r="C744" s="38"/>
      <c r="D744" s="61" t="s">
        <v>23</v>
      </c>
      <c r="E744" s="61"/>
      <c r="F744" s="61"/>
      <c r="G744" s="34" t="s">
        <v>12</v>
      </c>
      <c r="H744" s="35" t="s">
        <v>13</v>
      </c>
      <c r="I744" s="35" t="s">
        <v>22</v>
      </c>
      <c r="J744" s="8" t="s">
        <v>6</v>
      </c>
      <c r="K744" s="11">
        <v>18</v>
      </c>
      <c r="L744" s="11">
        <v>0</v>
      </c>
      <c r="M744" s="36">
        <f t="shared" si="11"/>
        <v>0</v>
      </c>
      <c r="N744" s="33"/>
    </row>
    <row r="745" spans="1:14" ht="21.75" customHeight="1" x14ac:dyDescent="0.2">
      <c r="A745" s="32"/>
      <c r="B745" s="37"/>
      <c r="C745" s="39"/>
      <c r="D745" s="40"/>
      <c r="E745" s="62" t="s">
        <v>14</v>
      </c>
      <c r="F745" s="62"/>
      <c r="G745" s="34" t="s">
        <v>12</v>
      </c>
      <c r="H745" s="35" t="s">
        <v>13</v>
      </c>
      <c r="I745" s="35" t="s">
        <v>22</v>
      </c>
      <c r="J745" s="8" t="s">
        <v>10</v>
      </c>
      <c r="K745" s="11">
        <v>18</v>
      </c>
      <c r="L745" s="11">
        <v>0</v>
      </c>
      <c r="M745" s="36">
        <f t="shared" si="11"/>
        <v>0</v>
      </c>
      <c r="N745" s="33"/>
    </row>
    <row r="746" spans="1:14" ht="21.75" customHeight="1" x14ac:dyDescent="0.2">
      <c r="A746" s="32"/>
      <c r="B746" s="37"/>
      <c r="C746" s="38"/>
      <c r="D746" s="61" t="s">
        <v>21</v>
      </c>
      <c r="E746" s="61"/>
      <c r="F746" s="61"/>
      <c r="G746" s="34" t="s">
        <v>12</v>
      </c>
      <c r="H746" s="35" t="s">
        <v>13</v>
      </c>
      <c r="I746" s="35" t="s">
        <v>20</v>
      </c>
      <c r="J746" s="8" t="s">
        <v>6</v>
      </c>
      <c r="K746" s="11">
        <v>50</v>
      </c>
      <c r="L746" s="11">
        <v>10</v>
      </c>
      <c r="M746" s="36">
        <f t="shared" si="11"/>
        <v>20</v>
      </c>
      <c r="N746" s="33"/>
    </row>
    <row r="747" spans="1:14" ht="21.75" customHeight="1" x14ac:dyDescent="0.2">
      <c r="A747" s="32"/>
      <c r="B747" s="37"/>
      <c r="C747" s="39"/>
      <c r="D747" s="40"/>
      <c r="E747" s="62" t="s">
        <v>14</v>
      </c>
      <c r="F747" s="62"/>
      <c r="G747" s="34" t="s">
        <v>12</v>
      </c>
      <c r="H747" s="35" t="s">
        <v>13</v>
      </c>
      <c r="I747" s="35" t="s">
        <v>20</v>
      </c>
      <c r="J747" s="8" t="s">
        <v>10</v>
      </c>
      <c r="K747" s="11">
        <v>50</v>
      </c>
      <c r="L747" s="11">
        <v>10</v>
      </c>
      <c r="M747" s="36">
        <f t="shared" si="11"/>
        <v>20</v>
      </c>
      <c r="N747" s="33"/>
    </row>
    <row r="748" spans="1:14" ht="21.75" customHeight="1" x14ac:dyDescent="0.2">
      <c r="A748" s="32"/>
      <c r="B748" s="37"/>
      <c r="C748" s="38"/>
      <c r="D748" s="61" t="s">
        <v>19</v>
      </c>
      <c r="E748" s="61"/>
      <c r="F748" s="61"/>
      <c r="G748" s="34" t="s">
        <v>12</v>
      </c>
      <c r="H748" s="35" t="s">
        <v>13</v>
      </c>
      <c r="I748" s="35" t="s">
        <v>18</v>
      </c>
      <c r="J748" s="8" t="s">
        <v>6</v>
      </c>
      <c r="K748" s="11">
        <v>35</v>
      </c>
      <c r="L748" s="11">
        <v>35</v>
      </c>
      <c r="M748" s="36">
        <f t="shared" si="11"/>
        <v>100</v>
      </c>
      <c r="N748" s="33"/>
    </row>
    <row r="749" spans="1:14" ht="21.75" customHeight="1" x14ac:dyDescent="0.2">
      <c r="A749" s="32"/>
      <c r="B749" s="37"/>
      <c r="C749" s="39"/>
      <c r="D749" s="40"/>
      <c r="E749" s="62" t="s">
        <v>14</v>
      </c>
      <c r="F749" s="62"/>
      <c r="G749" s="34" t="s">
        <v>12</v>
      </c>
      <c r="H749" s="35" t="s">
        <v>13</v>
      </c>
      <c r="I749" s="35" t="s">
        <v>18</v>
      </c>
      <c r="J749" s="8" t="s">
        <v>10</v>
      </c>
      <c r="K749" s="11">
        <v>35</v>
      </c>
      <c r="L749" s="11">
        <v>35</v>
      </c>
      <c r="M749" s="36">
        <f t="shared" si="11"/>
        <v>100</v>
      </c>
      <c r="N749" s="33"/>
    </row>
    <row r="750" spans="1:14" ht="32.25" customHeight="1" x14ac:dyDescent="0.2">
      <c r="A750" s="32"/>
      <c r="B750" s="37"/>
      <c r="C750" s="38"/>
      <c r="D750" s="61" t="s">
        <v>17</v>
      </c>
      <c r="E750" s="61"/>
      <c r="F750" s="61"/>
      <c r="G750" s="34" t="s">
        <v>12</v>
      </c>
      <c r="H750" s="35" t="s">
        <v>13</v>
      </c>
      <c r="I750" s="35" t="s">
        <v>16</v>
      </c>
      <c r="J750" s="8" t="s">
        <v>6</v>
      </c>
      <c r="K750" s="11">
        <v>80</v>
      </c>
      <c r="L750" s="11">
        <v>16</v>
      </c>
      <c r="M750" s="36">
        <f t="shared" si="11"/>
        <v>20</v>
      </c>
      <c r="N750" s="33"/>
    </row>
    <row r="751" spans="1:14" ht="21.75" customHeight="1" x14ac:dyDescent="0.2">
      <c r="A751" s="32"/>
      <c r="B751" s="37"/>
      <c r="C751" s="39"/>
      <c r="D751" s="40"/>
      <c r="E751" s="62" t="s">
        <v>14</v>
      </c>
      <c r="F751" s="62"/>
      <c r="G751" s="34" t="s">
        <v>12</v>
      </c>
      <c r="H751" s="35" t="s">
        <v>13</v>
      </c>
      <c r="I751" s="35" t="s">
        <v>16</v>
      </c>
      <c r="J751" s="8" t="s">
        <v>10</v>
      </c>
      <c r="K751" s="11">
        <v>80</v>
      </c>
      <c r="L751" s="11">
        <v>16</v>
      </c>
      <c r="M751" s="36">
        <f t="shared" si="11"/>
        <v>20</v>
      </c>
      <c r="N751" s="33"/>
    </row>
    <row r="752" spans="1:14" ht="32.25" customHeight="1" x14ac:dyDescent="0.2">
      <c r="A752" s="32"/>
      <c r="B752" s="37"/>
      <c r="C752" s="38"/>
      <c r="D752" s="61" t="s">
        <v>15</v>
      </c>
      <c r="E752" s="61"/>
      <c r="F752" s="61"/>
      <c r="G752" s="34" t="s">
        <v>12</v>
      </c>
      <c r="H752" s="35" t="s">
        <v>13</v>
      </c>
      <c r="I752" s="35" t="s">
        <v>11</v>
      </c>
      <c r="J752" s="8" t="s">
        <v>6</v>
      </c>
      <c r="K752" s="11">
        <v>120</v>
      </c>
      <c r="L752" s="11">
        <v>24</v>
      </c>
      <c r="M752" s="36">
        <f t="shared" si="11"/>
        <v>20</v>
      </c>
      <c r="N752" s="33"/>
    </row>
    <row r="753" spans="1:14" ht="21.75" customHeight="1" x14ac:dyDescent="0.2">
      <c r="A753" s="32"/>
      <c r="B753" s="37"/>
      <c r="C753" s="39"/>
      <c r="D753" s="40"/>
      <c r="E753" s="62" t="s">
        <v>14</v>
      </c>
      <c r="F753" s="62"/>
      <c r="G753" s="34" t="s">
        <v>12</v>
      </c>
      <c r="H753" s="35" t="s">
        <v>13</v>
      </c>
      <c r="I753" s="35" t="s">
        <v>11</v>
      </c>
      <c r="J753" s="8" t="s">
        <v>10</v>
      </c>
      <c r="K753" s="11">
        <v>120</v>
      </c>
      <c r="L753" s="11">
        <v>24</v>
      </c>
      <c r="M753" s="36">
        <f t="shared" si="11"/>
        <v>20</v>
      </c>
      <c r="N753" s="33"/>
    </row>
    <row r="754" spans="1:14" ht="12.75" hidden="1" customHeight="1" x14ac:dyDescent="0.2">
      <c r="A754" s="32"/>
      <c r="B754" s="37" t="s">
        <v>6</v>
      </c>
      <c r="C754" s="39"/>
      <c r="D754" s="41"/>
      <c r="E754" s="12"/>
      <c r="F754" s="12"/>
      <c r="G754" s="35"/>
      <c r="H754" s="35"/>
      <c r="I754" s="35"/>
      <c r="J754" s="10"/>
      <c r="K754" s="9"/>
      <c r="L754" s="9"/>
      <c r="M754" s="36" t="e">
        <f t="shared" si="11"/>
        <v>#DIV/0!</v>
      </c>
      <c r="N754" s="33"/>
    </row>
    <row r="755" spans="1:14" ht="12.75" customHeight="1" x14ac:dyDescent="0.2">
      <c r="A755" s="32"/>
      <c r="B755" s="60" t="s">
        <v>9</v>
      </c>
      <c r="C755" s="60"/>
      <c r="D755" s="60"/>
      <c r="E755" s="60"/>
      <c r="F755" s="60"/>
      <c r="G755" s="34" t="s">
        <v>3</v>
      </c>
      <c r="H755" s="35" t="s">
        <v>6</v>
      </c>
      <c r="I755" s="35" t="s">
        <v>6</v>
      </c>
      <c r="J755" s="8" t="s">
        <v>6</v>
      </c>
      <c r="K755" s="11">
        <v>4177</v>
      </c>
      <c r="L755" s="11">
        <v>2809</v>
      </c>
      <c r="M755" s="36">
        <f t="shared" si="11"/>
        <v>67.249221929614549</v>
      </c>
      <c r="N755" s="33"/>
    </row>
    <row r="756" spans="1:14" ht="12.75" customHeight="1" x14ac:dyDescent="0.2">
      <c r="A756" s="32"/>
      <c r="B756" s="60" t="s">
        <v>8</v>
      </c>
      <c r="C756" s="60"/>
      <c r="D756" s="60"/>
      <c r="E756" s="60"/>
      <c r="F756" s="60"/>
      <c r="G756" s="34" t="s">
        <v>3</v>
      </c>
      <c r="H756" s="35" t="s">
        <v>2</v>
      </c>
      <c r="I756" s="35" t="s">
        <v>6</v>
      </c>
      <c r="J756" s="8" t="s">
        <v>6</v>
      </c>
      <c r="K756" s="11">
        <v>4177</v>
      </c>
      <c r="L756" s="11">
        <v>2809</v>
      </c>
      <c r="M756" s="36">
        <f t="shared" si="11"/>
        <v>67.249221929614549</v>
      </c>
      <c r="N756" s="33"/>
    </row>
    <row r="757" spans="1:14" ht="12.75" customHeight="1" x14ac:dyDescent="0.2">
      <c r="A757" s="32"/>
      <c r="B757" s="37"/>
      <c r="C757" s="38"/>
      <c r="D757" s="61" t="s">
        <v>7</v>
      </c>
      <c r="E757" s="61"/>
      <c r="F757" s="61"/>
      <c r="G757" s="34" t="s">
        <v>3</v>
      </c>
      <c r="H757" s="35" t="s">
        <v>2</v>
      </c>
      <c r="I757" s="35" t="s">
        <v>1</v>
      </c>
      <c r="J757" s="8" t="s">
        <v>6</v>
      </c>
      <c r="K757" s="11">
        <v>4177</v>
      </c>
      <c r="L757" s="11">
        <v>2809</v>
      </c>
      <c r="M757" s="36">
        <f t="shared" si="11"/>
        <v>67.249221929614549</v>
      </c>
      <c r="N757" s="33"/>
    </row>
    <row r="758" spans="1:14" ht="12.75" customHeight="1" thickBot="1" x14ac:dyDescent="0.25">
      <c r="A758" s="32"/>
      <c r="B758" s="42"/>
      <c r="C758" s="43"/>
      <c r="D758" s="44"/>
      <c r="E758" s="64" t="s">
        <v>5</v>
      </c>
      <c r="F758" s="65"/>
      <c r="G758" s="45" t="s">
        <v>3</v>
      </c>
      <c r="H758" s="46" t="s">
        <v>2</v>
      </c>
      <c r="I758" s="46" t="s">
        <v>1</v>
      </c>
      <c r="J758" s="19" t="s">
        <v>4</v>
      </c>
      <c r="K758" s="20">
        <v>4177</v>
      </c>
      <c r="L758" s="20">
        <v>2809</v>
      </c>
      <c r="M758" s="47">
        <f t="shared" si="11"/>
        <v>67.249221929614549</v>
      </c>
      <c r="N758" s="33"/>
    </row>
    <row r="759" spans="1:14" ht="12.75" customHeight="1" thickBot="1" x14ac:dyDescent="0.25">
      <c r="A759" s="5"/>
      <c r="B759" s="7"/>
      <c r="C759" s="6"/>
      <c r="D759" s="6"/>
      <c r="E759" s="6"/>
      <c r="F759" s="24" t="s">
        <v>581</v>
      </c>
      <c r="G759" s="25" t="s">
        <v>3</v>
      </c>
      <c r="H759" s="25" t="s">
        <v>2</v>
      </c>
      <c r="I759" s="25" t="s">
        <v>1</v>
      </c>
      <c r="J759" s="25" t="s">
        <v>0</v>
      </c>
      <c r="K759" s="26">
        <v>5584429.7999999998</v>
      </c>
      <c r="L759" s="26">
        <v>3477338.8</v>
      </c>
      <c r="M759" s="27">
        <f>L759*100/K759</f>
        <v>62.26846651380594</v>
      </c>
      <c r="N759" s="33"/>
    </row>
    <row r="760" spans="1:14" ht="12.75" hidden="1" customHeight="1" x14ac:dyDescent="0.2">
      <c r="A760" s="5"/>
      <c r="B760" s="4"/>
      <c r="C760" s="3"/>
      <c r="D760" s="3"/>
      <c r="E760" s="3"/>
      <c r="F760" s="21"/>
      <c r="G760" s="22">
        <v>0</v>
      </c>
      <c r="H760" s="22">
        <v>0</v>
      </c>
      <c r="I760" s="22">
        <v>0</v>
      </c>
      <c r="J760" s="22">
        <v>0</v>
      </c>
      <c r="K760" s="22">
        <v>0</v>
      </c>
      <c r="L760" s="22">
        <v>0</v>
      </c>
      <c r="M760" s="23">
        <v>0</v>
      </c>
      <c r="N760" s="33"/>
    </row>
    <row r="761" spans="1:14" ht="12.75" customHeight="1" x14ac:dyDescent="0.2">
      <c r="A761" s="2"/>
      <c r="B761" s="1"/>
      <c r="C761" s="1"/>
      <c r="D761" s="1"/>
      <c r="E761" s="1"/>
      <c r="F761" s="1"/>
      <c r="G761" s="1"/>
      <c r="H761" s="1"/>
      <c r="I761" s="1"/>
      <c r="J761" s="48"/>
      <c r="K761" s="48"/>
      <c r="L761" s="48"/>
      <c r="M761" s="48"/>
      <c r="N761" s="30"/>
    </row>
  </sheetData>
  <mergeCells count="750">
    <mergeCell ref="E738:F738"/>
    <mergeCell ref="E741:F741"/>
    <mergeCell ref="D740:F740"/>
    <mergeCell ref="E743:F743"/>
    <mergeCell ref="E745:F745"/>
    <mergeCell ref="E747:F747"/>
    <mergeCell ref="E758:F758"/>
    <mergeCell ref="E749:F749"/>
    <mergeCell ref="E751:F751"/>
    <mergeCell ref="E753:F753"/>
    <mergeCell ref="D750:F750"/>
    <mergeCell ref="D752:F752"/>
    <mergeCell ref="D757:F757"/>
    <mergeCell ref="D744:F744"/>
    <mergeCell ref="D746:F746"/>
    <mergeCell ref="D748:F748"/>
    <mergeCell ref="D742:F742"/>
    <mergeCell ref="E702:F702"/>
    <mergeCell ref="E704:F704"/>
    <mergeCell ref="E705:F705"/>
    <mergeCell ref="D703:F703"/>
    <mergeCell ref="E707:F707"/>
    <mergeCell ref="E708:F708"/>
    <mergeCell ref="E710:F710"/>
    <mergeCell ref="D709:F709"/>
    <mergeCell ref="E715:F715"/>
    <mergeCell ref="E664:F664"/>
    <mergeCell ref="E666:F666"/>
    <mergeCell ref="E668:F668"/>
    <mergeCell ref="E671:F671"/>
    <mergeCell ref="E673:F673"/>
    <mergeCell ref="E675:F675"/>
    <mergeCell ref="D672:F672"/>
    <mergeCell ref="D674:F674"/>
    <mergeCell ref="E677:F677"/>
    <mergeCell ref="E634:F634"/>
    <mergeCell ref="E636:F636"/>
    <mergeCell ref="E644:F644"/>
    <mergeCell ref="E649:F649"/>
    <mergeCell ref="E652:F652"/>
    <mergeCell ref="B647:F647"/>
    <mergeCell ref="B650:F650"/>
    <mergeCell ref="E658:F658"/>
    <mergeCell ref="E660:F660"/>
    <mergeCell ref="D659:F659"/>
    <mergeCell ref="E581:F581"/>
    <mergeCell ref="E582:F582"/>
    <mergeCell ref="E583:F583"/>
    <mergeCell ref="E584:F584"/>
    <mergeCell ref="E586:F586"/>
    <mergeCell ref="D585:F585"/>
    <mergeCell ref="E590:F590"/>
    <mergeCell ref="E591:F591"/>
    <mergeCell ref="E592:F592"/>
    <mergeCell ref="E587:F587"/>
    <mergeCell ref="E589:F589"/>
    <mergeCell ref="E512:F512"/>
    <mergeCell ref="E514:F514"/>
    <mergeCell ref="E515:F515"/>
    <mergeCell ref="D513:F513"/>
    <mergeCell ref="E519:F519"/>
    <mergeCell ref="E520:F520"/>
    <mergeCell ref="E521:F521"/>
    <mergeCell ref="E523:F523"/>
    <mergeCell ref="E524:F524"/>
    <mergeCell ref="D517:F517"/>
    <mergeCell ref="D522:F522"/>
    <mergeCell ref="E516:F516"/>
    <mergeCell ref="E518:F518"/>
    <mergeCell ref="E477:F477"/>
    <mergeCell ref="D476:F476"/>
    <mergeCell ref="E481:F481"/>
    <mergeCell ref="E482:F482"/>
    <mergeCell ref="E484:F484"/>
    <mergeCell ref="E485:F485"/>
    <mergeCell ref="E486:F486"/>
    <mergeCell ref="E488:F488"/>
    <mergeCell ref="E493:F493"/>
    <mergeCell ref="E478:F478"/>
    <mergeCell ref="E480:F480"/>
    <mergeCell ref="D487:F487"/>
    <mergeCell ref="D490:F490"/>
    <mergeCell ref="D492:F492"/>
    <mergeCell ref="E491:F491"/>
    <mergeCell ref="E462:F462"/>
    <mergeCell ref="E463:F463"/>
    <mergeCell ref="E464:F464"/>
    <mergeCell ref="E466:F466"/>
    <mergeCell ref="E467:F467"/>
    <mergeCell ref="E469:F469"/>
    <mergeCell ref="D468:F468"/>
    <mergeCell ref="E474:F474"/>
    <mergeCell ref="E475:F475"/>
    <mergeCell ref="E447:F447"/>
    <mergeCell ref="E449:F449"/>
    <mergeCell ref="E451:F451"/>
    <mergeCell ref="D448:F448"/>
    <mergeCell ref="D450:F450"/>
    <mergeCell ref="E454:F454"/>
    <mergeCell ref="E456:F456"/>
    <mergeCell ref="E457:F457"/>
    <mergeCell ref="D455:F455"/>
    <mergeCell ref="E407:F407"/>
    <mergeCell ref="D405:F405"/>
    <mergeCell ref="E411:F411"/>
    <mergeCell ref="E413:F413"/>
    <mergeCell ref="E416:F416"/>
    <mergeCell ref="E418:F418"/>
    <mergeCell ref="E419:F419"/>
    <mergeCell ref="E424:F424"/>
    <mergeCell ref="E431:F431"/>
    <mergeCell ref="D408:F408"/>
    <mergeCell ref="D410:F410"/>
    <mergeCell ref="E409:F409"/>
    <mergeCell ref="E426:F426"/>
    <mergeCell ref="D412:F412"/>
    <mergeCell ref="D415:F415"/>
    <mergeCell ref="D417:F417"/>
    <mergeCell ref="B421:F421"/>
    <mergeCell ref="D423:F423"/>
    <mergeCell ref="D425:F425"/>
    <mergeCell ref="D430:F430"/>
    <mergeCell ref="B429:F429"/>
    <mergeCell ref="E397:F397"/>
    <mergeCell ref="E399:F399"/>
    <mergeCell ref="D398:F398"/>
    <mergeCell ref="E404:F404"/>
    <mergeCell ref="E406:F406"/>
    <mergeCell ref="D391:F391"/>
    <mergeCell ref="D393:F393"/>
    <mergeCell ref="D396:F396"/>
    <mergeCell ref="E392:F392"/>
    <mergeCell ref="E394:F394"/>
    <mergeCell ref="D401:F401"/>
    <mergeCell ref="D403:F403"/>
    <mergeCell ref="E400:F400"/>
    <mergeCell ref="E402:F402"/>
    <mergeCell ref="E372:F372"/>
    <mergeCell ref="D371:F371"/>
    <mergeCell ref="D361:F361"/>
    <mergeCell ref="D363:F363"/>
    <mergeCell ref="D365:F365"/>
    <mergeCell ref="E386:F386"/>
    <mergeCell ref="E388:F388"/>
    <mergeCell ref="E390:F390"/>
    <mergeCell ref="E395:F395"/>
    <mergeCell ref="D385:F385"/>
    <mergeCell ref="E384:F384"/>
    <mergeCell ref="D373:F373"/>
    <mergeCell ref="D375:F375"/>
    <mergeCell ref="D377:F377"/>
    <mergeCell ref="E374:F374"/>
    <mergeCell ref="E376:F376"/>
    <mergeCell ref="E378:F378"/>
    <mergeCell ref="E380:F380"/>
    <mergeCell ref="E383:F383"/>
    <mergeCell ref="D379:F379"/>
    <mergeCell ref="D382:F382"/>
    <mergeCell ref="D342:F342"/>
    <mergeCell ref="D344:F344"/>
    <mergeCell ref="E360:F360"/>
    <mergeCell ref="E362:F362"/>
    <mergeCell ref="E364:F364"/>
    <mergeCell ref="E366:F366"/>
    <mergeCell ref="E368:F368"/>
    <mergeCell ref="E370:F370"/>
    <mergeCell ref="D367:F367"/>
    <mergeCell ref="D369:F369"/>
    <mergeCell ref="E343:F343"/>
    <mergeCell ref="E345:F345"/>
    <mergeCell ref="E347:F347"/>
    <mergeCell ref="E348:F348"/>
    <mergeCell ref="E353:F353"/>
    <mergeCell ref="E355:F355"/>
    <mergeCell ref="E357:F357"/>
    <mergeCell ref="D354:F354"/>
    <mergeCell ref="D356:F356"/>
    <mergeCell ref="E351:F351"/>
    <mergeCell ref="D359:F359"/>
    <mergeCell ref="D346:F346"/>
    <mergeCell ref="D349:F349"/>
    <mergeCell ref="D352:F352"/>
    <mergeCell ref="E331:F331"/>
    <mergeCell ref="E332:F332"/>
    <mergeCell ref="E333:F333"/>
    <mergeCell ref="E335:F335"/>
    <mergeCell ref="E337:F337"/>
    <mergeCell ref="D334:F334"/>
    <mergeCell ref="D336:F336"/>
    <mergeCell ref="E339:F339"/>
    <mergeCell ref="E341:F341"/>
    <mergeCell ref="D340:F340"/>
    <mergeCell ref="E299:F299"/>
    <mergeCell ref="E301:F301"/>
    <mergeCell ref="E303:F303"/>
    <mergeCell ref="E305:F305"/>
    <mergeCell ref="D302:F302"/>
    <mergeCell ref="D304:F304"/>
    <mergeCell ref="E307:F307"/>
    <mergeCell ref="E328:F328"/>
    <mergeCell ref="E330:F330"/>
    <mergeCell ref="E326:F326"/>
    <mergeCell ref="E279:F279"/>
    <mergeCell ref="D278:F278"/>
    <mergeCell ref="E283:F283"/>
    <mergeCell ref="E285:F285"/>
    <mergeCell ref="D274:F274"/>
    <mergeCell ref="D276:F276"/>
    <mergeCell ref="E272:F272"/>
    <mergeCell ref="E273:F273"/>
    <mergeCell ref="D280:F280"/>
    <mergeCell ref="D282:F282"/>
    <mergeCell ref="E281:F281"/>
    <mergeCell ref="E246:F246"/>
    <mergeCell ref="E248:F248"/>
    <mergeCell ref="E249:F249"/>
    <mergeCell ref="E253:F253"/>
    <mergeCell ref="E255:F255"/>
    <mergeCell ref="E257:F257"/>
    <mergeCell ref="D254:F254"/>
    <mergeCell ref="D256:F256"/>
    <mergeCell ref="E259:F259"/>
    <mergeCell ref="D258:F258"/>
    <mergeCell ref="D247:F247"/>
    <mergeCell ref="D250:F250"/>
    <mergeCell ref="D252:F252"/>
    <mergeCell ref="E251:F251"/>
    <mergeCell ref="E203:F203"/>
    <mergeCell ref="D202:F202"/>
    <mergeCell ref="E209:F209"/>
    <mergeCell ref="E211:F211"/>
    <mergeCell ref="E213:F213"/>
    <mergeCell ref="E216:F216"/>
    <mergeCell ref="E219:F219"/>
    <mergeCell ref="E221:F221"/>
    <mergeCell ref="D218:F218"/>
    <mergeCell ref="D220:F220"/>
    <mergeCell ref="D206:F206"/>
    <mergeCell ref="D208:F208"/>
    <mergeCell ref="E204:F204"/>
    <mergeCell ref="E207:F207"/>
    <mergeCell ref="B205:F205"/>
    <mergeCell ref="D210:F210"/>
    <mergeCell ref="D212:F212"/>
    <mergeCell ref="D215:F215"/>
    <mergeCell ref="B217:F217"/>
    <mergeCell ref="E159:F159"/>
    <mergeCell ref="E161:F161"/>
    <mergeCell ref="E162:F162"/>
    <mergeCell ref="E167:F167"/>
    <mergeCell ref="E169:F169"/>
    <mergeCell ref="E171:F171"/>
    <mergeCell ref="E174:F174"/>
    <mergeCell ref="E175:F175"/>
    <mergeCell ref="E176:F176"/>
    <mergeCell ref="E173:F173"/>
    <mergeCell ref="D160:F160"/>
    <mergeCell ref="D166:F166"/>
    <mergeCell ref="D168:F168"/>
    <mergeCell ref="E163:F163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75:F75"/>
    <mergeCell ref="E76:F76"/>
    <mergeCell ref="E77:F77"/>
    <mergeCell ref="E78:F78"/>
    <mergeCell ref="E80:F80"/>
    <mergeCell ref="E82:F82"/>
    <mergeCell ref="E85:F85"/>
    <mergeCell ref="E87:F87"/>
    <mergeCell ref="E89:F89"/>
    <mergeCell ref="D79:F79"/>
    <mergeCell ref="D81:F81"/>
    <mergeCell ref="D86:F86"/>
    <mergeCell ref="E83:F83"/>
    <mergeCell ref="E51:F51"/>
    <mergeCell ref="E53:F53"/>
    <mergeCell ref="E54:F54"/>
    <mergeCell ref="E55:F55"/>
    <mergeCell ref="E57:F57"/>
    <mergeCell ref="E61:F61"/>
    <mergeCell ref="E64:F64"/>
    <mergeCell ref="E65:F65"/>
    <mergeCell ref="B62:F62"/>
    <mergeCell ref="E14:F14"/>
    <mergeCell ref="E15:F15"/>
    <mergeCell ref="E16:F16"/>
    <mergeCell ref="E19:F19"/>
    <mergeCell ref="E20:F20"/>
    <mergeCell ref="E21:F21"/>
    <mergeCell ref="E23:F23"/>
    <mergeCell ref="E24:F24"/>
    <mergeCell ref="E25:F25"/>
    <mergeCell ref="E27:F27"/>
    <mergeCell ref="E28:F28"/>
    <mergeCell ref="E29:F29"/>
    <mergeCell ref="E36:F36"/>
    <mergeCell ref="E37:F37"/>
    <mergeCell ref="E38:F38"/>
    <mergeCell ref="E40:F40"/>
    <mergeCell ref="E43:F43"/>
    <mergeCell ref="E46:F46"/>
    <mergeCell ref="E49:F49"/>
    <mergeCell ref="D711:F711"/>
    <mergeCell ref="D714:F714"/>
    <mergeCell ref="E712:F712"/>
    <mergeCell ref="E713:F713"/>
    <mergeCell ref="D727:F727"/>
    <mergeCell ref="D717:F717"/>
    <mergeCell ref="D719:F719"/>
    <mergeCell ref="D721:F721"/>
    <mergeCell ref="D698:F698"/>
    <mergeCell ref="E656:F656"/>
    <mergeCell ref="D635:F635"/>
    <mergeCell ref="D638:F638"/>
    <mergeCell ref="D643:F643"/>
    <mergeCell ref="E639:F639"/>
    <mergeCell ref="D663:F663"/>
    <mergeCell ref="D653:F653"/>
    <mergeCell ref="D655:F655"/>
    <mergeCell ref="D657:F657"/>
    <mergeCell ref="E654:F654"/>
    <mergeCell ref="E662:F662"/>
    <mergeCell ref="D661:F661"/>
    <mergeCell ref="D624:F624"/>
    <mergeCell ref="E623:F623"/>
    <mergeCell ref="E735:F735"/>
    <mergeCell ref="E736:F736"/>
    <mergeCell ref="E718:F718"/>
    <mergeCell ref="E720:F720"/>
    <mergeCell ref="B716:F716"/>
    <mergeCell ref="E722:F722"/>
    <mergeCell ref="E724:F724"/>
    <mergeCell ref="E726:F726"/>
    <mergeCell ref="D723:F723"/>
    <mergeCell ref="D725:F725"/>
    <mergeCell ref="E728:F728"/>
    <mergeCell ref="E733:F733"/>
    <mergeCell ref="E734:F734"/>
    <mergeCell ref="D732:F732"/>
    <mergeCell ref="E737:F737"/>
    <mergeCell ref="D676:F676"/>
    <mergeCell ref="D665:F665"/>
    <mergeCell ref="D667:F667"/>
    <mergeCell ref="D670:F670"/>
    <mergeCell ref="B669:F669"/>
    <mergeCell ref="D693:F693"/>
    <mergeCell ref="D695:F695"/>
    <mergeCell ref="E694:F694"/>
    <mergeCell ref="D706:F706"/>
    <mergeCell ref="E700:F700"/>
    <mergeCell ref="E701:F701"/>
    <mergeCell ref="E680:F680"/>
    <mergeCell ref="E682:F682"/>
    <mergeCell ref="E683:F683"/>
    <mergeCell ref="E684:F684"/>
    <mergeCell ref="E685:F685"/>
    <mergeCell ref="E686:F686"/>
    <mergeCell ref="E688:F688"/>
    <mergeCell ref="E689:F689"/>
    <mergeCell ref="D687:F687"/>
    <mergeCell ref="E696:F696"/>
    <mergeCell ref="E697:F697"/>
    <mergeCell ref="E699:F699"/>
    <mergeCell ref="D631:F631"/>
    <mergeCell ref="D633:F633"/>
    <mergeCell ref="E629:F629"/>
    <mergeCell ref="E630:F630"/>
    <mergeCell ref="E627:F627"/>
    <mergeCell ref="E628:F628"/>
    <mergeCell ref="D626:F626"/>
    <mergeCell ref="E632:F632"/>
    <mergeCell ref="D597:F597"/>
    <mergeCell ref="E612:F612"/>
    <mergeCell ref="E614:F614"/>
    <mergeCell ref="E616:F616"/>
    <mergeCell ref="E618:F618"/>
    <mergeCell ref="E620:F620"/>
    <mergeCell ref="E622:F622"/>
    <mergeCell ref="D619:F619"/>
    <mergeCell ref="D621:F621"/>
    <mergeCell ref="E625:F625"/>
    <mergeCell ref="D613:F613"/>
    <mergeCell ref="D615:F615"/>
    <mergeCell ref="D617:F617"/>
    <mergeCell ref="B595:F595"/>
    <mergeCell ref="D601:F601"/>
    <mergeCell ref="D603:F603"/>
    <mergeCell ref="E602:F602"/>
    <mergeCell ref="D611:F611"/>
    <mergeCell ref="E609:F609"/>
    <mergeCell ref="E610:F610"/>
    <mergeCell ref="E593:F593"/>
    <mergeCell ref="E598:F598"/>
    <mergeCell ref="E600:F600"/>
    <mergeCell ref="D599:F599"/>
    <mergeCell ref="E604:F604"/>
    <mergeCell ref="E606:F606"/>
    <mergeCell ref="E608:F608"/>
    <mergeCell ref="D605:F605"/>
    <mergeCell ref="D607:F607"/>
    <mergeCell ref="D559:F559"/>
    <mergeCell ref="D561:F561"/>
    <mergeCell ref="E557:F557"/>
    <mergeCell ref="E558:F558"/>
    <mergeCell ref="D579:F579"/>
    <mergeCell ref="D566:F566"/>
    <mergeCell ref="D568:F568"/>
    <mergeCell ref="D570:F570"/>
    <mergeCell ref="D588:F588"/>
    <mergeCell ref="E560:F560"/>
    <mergeCell ref="E562:F562"/>
    <mergeCell ref="E563:F563"/>
    <mergeCell ref="E564:F564"/>
    <mergeCell ref="E567:F567"/>
    <mergeCell ref="E569:F569"/>
    <mergeCell ref="E571:F571"/>
    <mergeCell ref="E572:F572"/>
    <mergeCell ref="E573:F573"/>
    <mergeCell ref="E574:F574"/>
    <mergeCell ref="E576:F576"/>
    <mergeCell ref="E578:F578"/>
    <mergeCell ref="D575:F575"/>
    <mergeCell ref="D577:F577"/>
    <mergeCell ref="E580:F580"/>
    <mergeCell ref="D539:F539"/>
    <mergeCell ref="E535:F535"/>
    <mergeCell ref="E537:F537"/>
    <mergeCell ref="D548:F548"/>
    <mergeCell ref="D551:F551"/>
    <mergeCell ref="D553:F553"/>
    <mergeCell ref="E549:F549"/>
    <mergeCell ref="E550:F550"/>
    <mergeCell ref="D556:F556"/>
    <mergeCell ref="E538:F538"/>
    <mergeCell ref="E540:F540"/>
    <mergeCell ref="E543:F543"/>
    <mergeCell ref="D542:F542"/>
    <mergeCell ref="E545:F545"/>
    <mergeCell ref="E546:F546"/>
    <mergeCell ref="E547:F547"/>
    <mergeCell ref="E552:F552"/>
    <mergeCell ref="E554:F554"/>
    <mergeCell ref="E555:F555"/>
    <mergeCell ref="D544:F544"/>
    <mergeCell ref="D528:F528"/>
    <mergeCell ref="D531:F531"/>
    <mergeCell ref="E527:F527"/>
    <mergeCell ref="E529:F529"/>
    <mergeCell ref="D536:F536"/>
    <mergeCell ref="E526:F526"/>
    <mergeCell ref="D525:F525"/>
    <mergeCell ref="E530:F530"/>
    <mergeCell ref="E532:F532"/>
    <mergeCell ref="E534:F534"/>
    <mergeCell ref="D533:F533"/>
    <mergeCell ref="D511:F511"/>
    <mergeCell ref="E510:F510"/>
    <mergeCell ref="D500:F500"/>
    <mergeCell ref="D502:F502"/>
    <mergeCell ref="D504:F504"/>
    <mergeCell ref="E495:F495"/>
    <mergeCell ref="E497:F497"/>
    <mergeCell ref="D494:F494"/>
    <mergeCell ref="D496:F496"/>
    <mergeCell ref="E499:F499"/>
    <mergeCell ref="E501:F501"/>
    <mergeCell ref="E503:F503"/>
    <mergeCell ref="E505:F505"/>
    <mergeCell ref="E507:F507"/>
    <mergeCell ref="E509:F509"/>
    <mergeCell ref="D506:F506"/>
    <mergeCell ref="D508:F508"/>
    <mergeCell ref="D440:F440"/>
    <mergeCell ref="D443:F443"/>
    <mergeCell ref="E433:F433"/>
    <mergeCell ref="E434:F434"/>
    <mergeCell ref="E435:F435"/>
    <mergeCell ref="E436:F436"/>
    <mergeCell ref="E438:F438"/>
    <mergeCell ref="D437:F437"/>
    <mergeCell ref="E439:F439"/>
    <mergeCell ref="E441:F441"/>
    <mergeCell ref="E442:F442"/>
    <mergeCell ref="E350:F350"/>
    <mergeCell ref="D306:F306"/>
    <mergeCell ref="D296:F296"/>
    <mergeCell ref="D298:F298"/>
    <mergeCell ref="D300:F300"/>
    <mergeCell ref="D323:F323"/>
    <mergeCell ref="E312:F312"/>
    <mergeCell ref="E313:F313"/>
    <mergeCell ref="B321:F321"/>
    <mergeCell ref="D338:F338"/>
    <mergeCell ref="D325:F325"/>
    <mergeCell ref="D327:F327"/>
    <mergeCell ref="D329:F329"/>
    <mergeCell ref="E309:F309"/>
    <mergeCell ref="E311:F311"/>
    <mergeCell ref="D308:F308"/>
    <mergeCell ref="D310:F310"/>
    <mergeCell ref="E314:F314"/>
    <mergeCell ref="E315:F315"/>
    <mergeCell ref="E316:F316"/>
    <mergeCell ref="E317:F317"/>
    <mergeCell ref="E318:F318"/>
    <mergeCell ref="E319:F319"/>
    <mergeCell ref="E324:F324"/>
    <mergeCell ref="E295:F295"/>
    <mergeCell ref="E297:F297"/>
    <mergeCell ref="D266:F266"/>
    <mergeCell ref="D268:F268"/>
    <mergeCell ref="E264:F264"/>
    <mergeCell ref="E265:F265"/>
    <mergeCell ref="E262:F262"/>
    <mergeCell ref="E263:F263"/>
    <mergeCell ref="D261:F261"/>
    <mergeCell ref="D294:F294"/>
    <mergeCell ref="D284:F284"/>
    <mergeCell ref="D286:F286"/>
    <mergeCell ref="D288:F288"/>
    <mergeCell ref="E287:F287"/>
    <mergeCell ref="E289:F289"/>
    <mergeCell ref="E291:F291"/>
    <mergeCell ref="E293:F293"/>
    <mergeCell ref="D290:F290"/>
    <mergeCell ref="D292:F292"/>
    <mergeCell ref="E269:F269"/>
    <mergeCell ref="E271:F271"/>
    <mergeCell ref="D270:F270"/>
    <mergeCell ref="E275:F275"/>
    <mergeCell ref="E277:F277"/>
    <mergeCell ref="B260:F260"/>
    <mergeCell ref="E267:F267"/>
    <mergeCell ref="D232:F232"/>
    <mergeCell ref="D222:F222"/>
    <mergeCell ref="D224:F224"/>
    <mergeCell ref="D226:F226"/>
    <mergeCell ref="E223:F223"/>
    <mergeCell ref="D245:F245"/>
    <mergeCell ref="D234:F234"/>
    <mergeCell ref="D236:F236"/>
    <mergeCell ref="D238:F238"/>
    <mergeCell ref="B240:F240"/>
    <mergeCell ref="E227:F227"/>
    <mergeCell ref="E229:F229"/>
    <mergeCell ref="E231:F231"/>
    <mergeCell ref="D228:F228"/>
    <mergeCell ref="D230:F230"/>
    <mergeCell ref="E233:F233"/>
    <mergeCell ref="E235:F235"/>
    <mergeCell ref="E237:F237"/>
    <mergeCell ref="E239:F239"/>
    <mergeCell ref="E242:F242"/>
    <mergeCell ref="E244:F244"/>
    <mergeCell ref="D241:F241"/>
    <mergeCell ref="D243:F243"/>
    <mergeCell ref="E225:F225"/>
    <mergeCell ref="D188:F188"/>
    <mergeCell ref="D170:F170"/>
    <mergeCell ref="D179:F179"/>
    <mergeCell ref="D181:F181"/>
    <mergeCell ref="E172:F172"/>
    <mergeCell ref="E177:F177"/>
    <mergeCell ref="E178:F178"/>
    <mergeCell ref="E180:F180"/>
    <mergeCell ref="E182:F182"/>
    <mergeCell ref="E185:F185"/>
    <mergeCell ref="E187:F187"/>
    <mergeCell ref="D184:F184"/>
    <mergeCell ref="D186:F186"/>
    <mergeCell ref="E189:F189"/>
    <mergeCell ref="E194:F194"/>
    <mergeCell ref="E195:F195"/>
    <mergeCell ref="B192:F192"/>
    <mergeCell ref="E197:F197"/>
    <mergeCell ref="E198:F198"/>
    <mergeCell ref="E199:F199"/>
    <mergeCell ref="E200:F200"/>
    <mergeCell ref="E201:F201"/>
    <mergeCell ref="D141:F141"/>
    <mergeCell ref="E140:F140"/>
    <mergeCell ref="D130:F130"/>
    <mergeCell ref="D132:F132"/>
    <mergeCell ref="D134:F134"/>
    <mergeCell ref="E164:F164"/>
    <mergeCell ref="D143:F143"/>
    <mergeCell ref="D145:F145"/>
    <mergeCell ref="D147:F147"/>
    <mergeCell ref="B151:F151"/>
    <mergeCell ref="E135:F135"/>
    <mergeCell ref="E137:F137"/>
    <mergeCell ref="E139:F139"/>
    <mergeCell ref="D136:F136"/>
    <mergeCell ref="D138:F138"/>
    <mergeCell ref="E142:F142"/>
    <mergeCell ref="E144:F144"/>
    <mergeCell ref="E146:F146"/>
    <mergeCell ref="E148:F148"/>
    <mergeCell ref="E153:F153"/>
    <mergeCell ref="E155:F155"/>
    <mergeCell ref="E156:F156"/>
    <mergeCell ref="E157:F157"/>
    <mergeCell ref="E158:F158"/>
    <mergeCell ref="E111:F111"/>
    <mergeCell ref="E112:F112"/>
    <mergeCell ref="D97:F97"/>
    <mergeCell ref="D102:F102"/>
    <mergeCell ref="D104:F104"/>
    <mergeCell ref="E131:F131"/>
    <mergeCell ref="E133:F133"/>
    <mergeCell ref="D109:F109"/>
    <mergeCell ref="D115:F115"/>
    <mergeCell ref="D120:F120"/>
    <mergeCell ref="E98:F98"/>
    <mergeCell ref="E99:F99"/>
    <mergeCell ref="E103:F103"/>
    <mergeCell ref="E105:F105"/>
    <mergeCell ref="E106:F106"/>
    <mergeCell ref="E107:F107"/>
    <mergeCell ref="E108:F108"/>
    <mergeCell ref="E110:F110"/>
    <mergeCell ref="E113:F113"/>
    <mergeCell ref="E114:F114"/>
    <mergeCell ref="E116:F116"/>
    <mergeCell ref="E117:F117"/>
    <mergeCell ref="E118:F118"/>
    <mergeCell ref="E119:F119"/>
    <mergeCell ref="E100:F100"/>
    <mergeCell ref="E101:F101"/>
    <mergeCell ref="D88:F88"/>
    <mergeCell ref="D90:F90"/>
    <mergeCell ref="D92:F92"/>
    <mergeCell ref="E93:F93"/>
    <mergeCell ref="E94:F94"/>
    <mergeCell ref="E95:F95"/>
    <mergeCell ref="E96:F96"/>
    <mergeCell ref="B678:F678"/>
    <mergeCell ref="B692:F692"/>
    <mergeCell ref="D679:F679"/>
    <mergeCell ref="D681:F681"/>
    <mergeCell ref="E34:F34"/>
    <mergeCell ref="B756:F756"/>
    <mergeCell ref="D13:F13"/>
    <mergeCell ref="D18:F18"/>
    <mergeCell ref="D22:F22"/>
    <mergeCell ref="E48:F48"/>
    <mergeCell ref="D30:F30"/>
    <mergeCell ref="D33:F33"/>
    <mergeCell ref="D39:F39"/>
    <mergeCell ref="E31:F31"/>
    <mergeCell ref="E59:F59"/>
    <mergeCell ref="D45:F45"/>
    <mergeCell ref="D50:F50"/>
    <mergeCell ref="D52:F52"/>
    <mergeCell ref="E47:F47"/>
    <mergeCell ref="E73:F73"/>
    <mergeCell ref="D56:F56"/>
    <mergeCell ref="D60:F60"/>
    <mergeCell ref="D63:F63"/>
    <mergeCell ref="E58:F58"/>
    <mergeCell ref="B459:F459"/>
    <mergeCell ref="B489:F489"/>
    <mergeCell ref="D432:F432"/>
    <mergeCell ref="D648:F648"/>
    <mergeCell ref="D651:F651"/>
    <mergeCell ref="B541:F541"/>
    <mergeCell ref="B565:F565"/>
    <mergeCell ref="B596:F596"/>
    <mergeCell ref="E445:F445"/>
    <mergeCell ref="D453:F453"/>
    <mergeCell ref="E452:F452"/>
    <mergeCell ref="D446:F446"/>
    <mergeCell ref="D460:F460"/>
    <mergeCell ref="D465:F465"/>
    <mergeCell ref="E458:F458"/>
    <mergeCell ref="E461:F461"/>
    <mergeCell ref="D471:F471"/>
    <mergeCell ref="D473:F473"/>
    <mergeCell ref="E470:F470"/>
    <mergeCell ref="E472:F472"/>
    <mergeCell ref="D479:F479"/>
    <mergeCell ref="D483:F483"/>
    <mergeCell ref="E444:F444"/>
    <mergeCell ref="D498:F498"/>
    <mergeCell ref="F5:M5"/>
    <mergeCell ref="B641:F641"/>
    <mergeCell ref="B646:F646"/>
    <mergeCell ref="B637:F637"/>
    <mergeCell ref="B642:F642"/>
    <mergeCell ref="B691:F691"/>
    <mergeCell ref="B730:F730"/>
    <mergeCell ref="B755:F755"/>
    <mergeCell ref="B731:F731"/>
    <mergeCell ref="B739:F739"/>
    <mergeCell ref="B32:F32"/>
    <mergeCell ref="B41:F41"/>
    <mergeCell ref="B44:F44"/>
    <mergeCell ref="D42:F42"/>
    <mergeCell ref="E35:F35"/>
    <mergeCell ref="B66:F66"/>
    <mergeCell ref="B69:F69"/>
    <mergeCell ref="D67:F67"/>
    <mergeCell ref="E68:F68"/>
    <mergeCell ref="B165:F165"/>
    <mergeCell ref="B183:F183"/>
    <mergeCell ref="D152:F152"/>
    <mergeCell ref="D154:F154"/>
    <mergeCell ref="B214:F214"/>
    <mergeCell ref="L7:L9"/>
    <mergeCell ref="M7:M9"/>
    <mergeCell ref="B11:F11"/>
    <mergeCell ref="B150:F150"/>
    <mergeCell ref="B191:F191"/>
    <mergeCell ref="B12:F12"/>
    <mergeCell ref="B17:F17"/>
    <mergeCell ref="B428:F428"/>
    <mergeCell ref="B322:F322"/>
    <mergeCell ref="B358:F358"/>
    <mergeCell ref="D193:F193"/>
    <mergeCell ref="D196:F196"/>
    <mergeCell ref="B381:F381"/>
    <mergeCell ref="B414:F414"/>
    <mergeCell ref="B422:F422"/>
    <mergeCell ref="D387:F387"/>
    <mergeCell ref="D389:F389"/>
    <mergeCell ref="D26:F26"/>
    <mergeCell ref="E84:F84"/>
    <mergeCell ref="D70:F70"/>
    <mergeCell ref="D72:F72"/>
    <mergeCell ref="D74:F74"/>
    <mergeCell ref="E71:F71"/>
    <mergeCell ref="E91:F91"/>
    <mergeCell ref="B7:B9"/>
    <mergeCell ref="D7:D9"/>
    <mergeCell ref="E7:E9"/>
    <mergeCell ref="F7:F9"/>
    <mergeCell ref="C7:C9"/>
    <mergeCell ref="K7:K9"/>
    <mergeCell ref="G7:G9"/>
    <mergeCell ref="H7:H9"/>
    <mergeCell ref="I7:I9"/>
    <mergeCell ref="J7:J9"/>
  </mergeCells>
  <pageMargins left="0.78740157480314965" right="0.39370078740157483" top="0.59055118110236227" bottom="0.39370078740157483" header="0.51181102362204722" footer="0.51181102362204722"/>
  <pageSetup paperSize="9" scale="65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ведомствен</vt:lpstr>
      <vt:lpstr>разд и подразд</vt:lpstr>
      <vt:lpstr>целевые статьи</vt:lpstr>
      <vt:lpstr>разделы</vt:lpstr>
      <vt:lpstr>ведомствен!Заголовки_для_печати</vt:lpstr>
      <vt:lpstr>'разд и подразд'!Заголовки_для_печати</vt:lpstr>
      <vt:lpstr>разделы!Заголовки_для_печати</vt:lpstr>
      <vt:lpstr>'целевые статьи'!Заголовки_для_печати</vt:lpstr>
      <vt:lpstr>ведомствен!Область_печати</vt:lpstr>
      <vt:lpstr>'разд и подразд'!Область_печати</vt:lpstr>
      <vt:lpstr>'целевые статьи'!Область_печати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Заднепровская Виктория Сергеевна</cp:lastModifiedBy>
  <cp:lastPrinted>2019-10-15T11:04:57Z</cp:lastPrinted>
  <dcterms:created xsi:type="dcterms:W3CDTF">2019-10-15T04:53:52Z</dcterms:created>
  <dcterms:modified xsi:type="dcterms:W3CDTF">2019-11-26T10:44:18Z</dcterms:modified>
</cp:coreProperties>
</file>